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465" activeTab="0"/>
  </bookViews>
  <sheets>
    <sheet name="Proposta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Joaquim de Souza Neto</author>
  </authors>
  <commentList>
    <comment ref="A1" authorId="0">
      <text>
        <r>
          <rPr>
            <b/>
            <sz val="8"/>
            <rFont val="Tahoma"/>
            <family val="2"/>
          </rPr>
          <t>PREENCHA OS CAMPOS SOMBREADOS</t>
        </r>
      </text>
    </comment>
  </commentList>
</comments>
</file>

<file path=xl/sharedStrings.xml><?xml version="1.0" encoding="utf-8"?>
<sst xmlns="http://schemas.openxmlformats.org/spreadsheetml/2006/main" count="210" uniqueCount="106">
  <si>
    <t>Fornecedor:</t>
  </si>
  <si>
    <t>Endereço:</t>
  </si>
  <si>
    <t>Cidade/UF</t>
  </si>
  <si>
    <t>CNPJ/CPF:</t>
  </si>
  <si>
    <t>Tel./Fax:</t>
  </si>
  <si>
    <t>Carta Proposta para Licitação de Preços</t>
  </si>
  <si>
    <t>Departamento de Compras e Licitações</t>
  </si>
  <si>
    <t>Insc. Estadual.:</t>
  </si>
  <si>
    <t>Insc. Municipal:</t>
  </si>
  <si>
    <t>PREFEITURA MUNICIPAL DE POLONI</t>
  </si>
  <si>
    <t>CNPJ: 46608063000126</t>
  </si>
  <si>
    <t>Modalidade da Licitação: TOMADA DE PREÇOS / OBRAS</t>
  </si>
  <si>
    <t>Nº: 1/2018</t>
  </si>
  <si>
    <t>Processo Nº: 38</t>
  </si>
  <si>
    <t>Objeto: CONTRATAÇÃO DE EMPRESA ESPECIALIZADA PARA EXECUÇÃO DE OBRAS DE ADEQUAÇÃO DA UNIDADE BÁSICA DE SAÚDE DESTE MUNICÍPIO, LOCALIZADA A RUA ANTONIO MENDES, Nº 140</t>
  </si>
  <si>
    <t>Edital Nº: 1</t>
  </si>
  <si>
    <t>Entrega dos Envelopes até 23/05/2018 às 14:00 - Local: Prefeitura Municipal de Poloni - Rua José Poloni, 274</t>
  </si>
  <si>
    <t>Solicitamos que seja fornecido os valores unitários dos itens abaixo especificados para a presente licitação, cuja abertura das propostas está prevista para o dia 23/05/2018 às 14:00.</t>
  </si>
  <si>
    <t>Lote:</t>
  </si>
  <si>
    <t>0001-Menor Preço Global</t>
  </si>
  <si>
    <t>M.D.: C.P.</t>
  </si>
  <si>
    <t>Item</t>
  </si>
  <si>
    <t>Qtde.</t>
  </si>
  <si>
    <t>Unid.</t>
  </si>
  <si>
    <t>Vl. Unit.</t>
  </si>
  <si>
    <t>Desc.</t>
  </si>
  <si>
    <t>Imposto</t>
  </si>
  <si>
    <t>Total</t>
  </si>
  <si>
    <t>M²</t>
  </si>
  <si>
    <t>ALVENARIA DE BLOCO CERAMICO DE VEDAÇAO USO REVESTIDO DE 14 CM - M²</t>
  </si>
  <si>
    <t>Marca:</t>
  </si>
  <si>
    <t>UN</t>
  </si>
  <si>
    <t>ASSENTO PARA BACIA SANITARIA COM ABERTURA FRONTAL PARA PESSOAS COM MOBILIDADE REDUZIDA - UN</t>
  </si>
  <si>
    <t>Bacia sifonada de louca para pessoas com mobilidade reduzida - 6 litros</t>
  </si>
  <si>
    <t>BARRA DE APOIO LATERAL PARA LAVATORIO PARA PESSOAS COM MOBILIDADE REDUZIDA EM TUBO DE AÇO INOXIDAVEL DE 1.1/2  X 300 mm - UN</t>
  </si>
  <si>
    <t>BARRA DE APOIO RETA PARA PESSOAS COM MOBILIDADE REDUZIDA EM TUBO DE AÇO INOXIDAVEL DE 1 1/2 X 500 MM - UN</t>
  </si>
  <si>
    <t>BARRA DE APOIO RETA PARA PESSOS COM MOBILIDADEREDUZIDA EM TUBO DE AÇO INOXIDAVEL DE 1 1/2  X 800 MM - UN</t>
  </si>
  <si>
    <t>M</t>
  </si>
  <si>
    <t>CABO DE COBRE DE 2,5mm², ISOLAMENTO 750v - ISOLACAO EM PVC 70°C</t>
  </si>
  <si>
    <t>CAIXA DE GORDURA EM ALVENARIA 60X60X60 CM - UN</t>
  </si>
  <si>
    <t>Chapisco</t>
  </si>
  <si>
    <t>m³</t>
  </si>
  <si>
    <t>Concreto preparado no local, fck=20,0MPa - PISO</t>
  </si>
  <si>
    <t>M³</t>
  </si>
  <si>
    <t>DEMOLICAO MANUAL DE CONCRETO SIMPLES - M³</t>
  </si>
  <si>
    <t>DOBRADIÇA EM AÇO INOXIDAVEL DE 3  X 2 1/2 PARA PORTA DE ATE 25KG - UN</t>
  </si>
  <si>
    <t>DOBRADIÇA INFERIOR PARA PORTA DE VIDRO TEMPERADO - UN</t>
  </si>
  <si>
    <t>DOBRADIÇA SUPERIOR  PARA PORTA DE VIDRO TEMPERADO - UN</t>
  </si>
  <si>
    <t>EXAUSTOR ELETRICO EM PLASTICO VAZAO 190M³/H - UN</t>
  </si>
  <si>
    <t>CJ</t>
  </si>
  <si>
    <t>FERRAGEM COMPLETA COM MAÇANETA TIPO ALAVANCA PARA PORTA INTERNA COM 1 FOLHA - CJ</t>
  </si>
  <si>
    <t>FERRAGEM COMPLETA PARA PORTA DE BOX DE WC TIPO LIVRE/OCUPADO - CJ</t>
  </si>
  <si>
    <t>FIO TELEFONICO EXTERNO TIPO FE-160</t>
  </si>
  <si>
    <t>FORRO EM LAMINA DE PVC - M²</t>
  </si>
  <si>
    <t>Interruptor com 1 tecla simples e placa</t>
  </si>
  <si>
    <t>Interruptor com 2 teclas simples e placa</t>
  </si>
  <si>
    <t>Lavatorio de louca com coluna suspensa linha especial - un</t>
  </si>
  <si>
    <t>LAVATORIO DE LOUÇA PARA CANTO SEM COLUNA PARA PESSOAS COM MOBILIDADE REDUZIDA - UN</t>
  </si>
  <si>
    <t>LUMINARIA BLINDADA DE SOBREPOR OU PENDENDE EM CALHA FECHADA PARA 2 LAMPADAS FLUORESCENTES DE 32/36/40W - UN</t>
  </si>
  <si>
    <t>MASSA CORRIDA A BASE DE PVA - M²</t>
  </si>
  <si>
    <t>Peitoril e/ou soleira em granito com espessura de 2 cm e largura ate 20cm</t>
  </si>
  <si>
    <t>PISO CERAMICO ESAMALTADO ANTIDERRAPANTE PEI-5 RESISTENCIA QUIMICA A, PARA AREAS INTRERNAS COM SAIDA PARA O EXTERIOR ASSENTADO COM ARGAMASSA MISTA - M²</t>
  </si>
  <si>
    <t>PLACA DE IDENTIFICAÇÃO EM ALUMINIO PA WC, COM DESENHO UNIVERSAL DE ACESSIBILIDADE - UN</t>
  </si>
  <si>
    <t>PLACA DE IDENTIFICACAO P/ OBRA</t>
  </si>
  <si>
    <t>Porta lisa com batente madeira - 90x210 cm</t>
  </si>
  <si>
    <t>RAMPA DE ACESSIBILIDADE PRE FABRICADA DE CONCRETO NAS DIMENSOES 2,20 X 1,86 X 1,20 M - UN</t>
  </si>
  <si>
    <t>REATOR ELETRONICO DE ALTO FATOR DE POTENCIA COM PARTIDA INSTANTANEA, PARA DUAS LAMPADAS FLUORESCENTES TUBULARES, BASE BIPINO BILATERAL, 32W - 127V/220V</t>
  </si>
  <si>
    <t>Reboco</t>
  </si>
  <si>
    <t>REGISTRO DE GAVETA EM LATAO FUNDIDO CROMADO COM CANOPLA DN= 3/4  - LINHA ESPECIAL - UN</t>
  </si>
  <si>
    <t>REJUNTAMENTO EM PLACAS CERAMICAS COM CIMETNO BRANCO JUNTOS ACIMA DE 3 ATE 5 MM - M²</t>
  </si>
  <si>
    <t>REMOCAO DE ENTULHO DE OBRA COM CAÇAMBA METALICA MATERIAL VOLUMOSO MISTURADO OOR ALVENARIA TERRA MADEIRA PAPEL PLASTICO E METAL - M³</t>
  </si>
  <si>
    <t>RETIRADA DE BATENTE COM GUARNICAO E PEÇAS LINEARES EM MADEIRA CHUMBADOS - M</t>
  </si>
  <si>
    <t>RETIRADA DE ESQUADRIA EM VIDRO - M²</t>
  </si>
  <si>
    <t>Retirada de esquadria metalica em geral</t>
  </si>
  <si>
    <t>RETIRADA DE TELHAMENTO PERFIL E MATERIAL QUALQUER EXCETO BARRO - M²</t>
  </si>
  <si>
    <t>REVESTIMENTO EM PLACA CERAMICA ESMALTADA PARA PAREDES DE 20X20 CM ASSENTADO COM REVESTIMENTO EM PLACA CERAMICA ESMALTADA 20X20 CM TIPO MONOCOLOR ASSENTADO E REJUNTADO COM ARGAMASSA INDUSTRIALIZADA - M²</t>
  </si>
  <si>
    <t>Sifao de metal cromado de 1  x 1 1/2</t>
  </si>
  <si>
    <t>TELHAMENTO EM CHAPA DE AÇO COM PINTURA POLIESTER TIPO SANDUICHE ESPESSURA DE 0,50MM COM POLIESTIRENO EXPANDIDO - M²</t>
  </si>
  <si>
    <t>TINTA LATEX EM MASSA, INCLUSIVE PREPARO</t>
  </si>
  <si>
    <t>Tomada 2P + T de 20 A - 250 V, completa</t>
  </si>
  <si>
    <t>TOMADA PARA TELEFONE 4P - PADRAO TELEBRAS, COM PLACA</t>
  </si>
  <si>
    <t>TORNEIRA VOLANTE TIPO ALAVANCA - UN</t>
  </si>
  <si>
    <t>Tubo de ligacao para sanitario</t>
  </si>
  <si>
    <t>TUBO DE PVC RIGIDO BRANCO P X B COM VIROLA E ANEL DE BORRACHA LINHA DE ESGOTO SERIE NORMAL DN= 100 MM INCLUSIVE CONEXOES - M</t>
  </si>
  <si>
    <t>Tubo de PVC rigido soldavel marrom, DN 25 mm, (3/4  ) inclusive conexoes</t>
  </si>
  <si>
    <t>Tubo de PVC rigido soldavel marrom, DN 50 mm, (1 1/2 ) inclusive conexoes</t>
  </si>
  <si>
    <t>Valvula de descarga com registro proprio, DN = 1 1/2</t>
  </si>
  <si>
    <t>VALVULA DE METAL CROMADO DE 1  - UN</t>
  </si>
  <si>
    <t>Vidro temperado incolor de 8 mm</t>
  </si>
  <si>
    <t>Tot. Lote:</t>
  </si>
  <si>
    <t>Validade:</t>
  </si>
  <si>
    <t>Condição Pgto:</t>
  </si>
  <si>
    <t>Prazo Ent.:</t>
  </si>
  <si>
    <t>Garantia:</t>
  </si>
  <si>
    <t>Tot. Geral:</t>
  </si>
  <si>
    <t>Tot. Desconto:</t>
  </si>
  <si>
    <t>Tot. Imposto:</t>
  </si>
  <si>
    <t>Tot. Líquido:</t>
  </si>
  <si>
    <t>Carimbo CNPJ</t>
  </si>
  <si>
    <t>____________________de ____________________ de 2018</t>
  </si>
  <si>
    <t>Ass.:</t>
  </si>
  <si>
    <t>_________________________________________________</t>
  </si>
  <si>
    <t xml:space="preserve">Nome: </t>
  </si>
  <si>
    <t>CPF:</t>
  </si>
  <si>
    <t>RG:</t>
  </si>
  <si>
    <t>*C.P.: Cota Principal. C.R.: Cota Reservada.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</si>
</sst>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#,###,##0.000"/>
    <numFmt numFmtId="173" formatCode="###,###,##0.0000"/>
    <numFmt numFmtId="174" formatCode="###,###,##0.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2" fontId="4" fillId="0" borderId="0" xfId="0" applyNumberFormat="1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 locked="0"/>
    </xf>
    <xf numFmtId="174" fontId="4" fillId="0" borderId="0" xfId="0" applyNumberFormat="1" applyFont="1" applyAlignment="1" applyProtection="1">
      <alignment horizontal="left"/>
      <protection locked="0"/>
    </xf>
    <xf numFmtId="174" fontId="0" fillId="0" borderId="0" xfId="0" applyNumberFormat="1" applyAlignment="1">
      <alignment horizontal="left" vertical="top" wrapText="1"/>
    </xf>
    <xf numFmtId="174" fontId="4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left" vertical="top" wrapText="1"/>
      <protection locked="0"/>
    </xf>
    <xf numFmtId="174" fontId="4" fillId="0" borderId="0" xfId="0" applyNumberFormat="1" applyFont="1" applyAlignment="1">
      <alignment horizontal="left" vertical="top" wrapText="1"/>
    </xf>
    <xf numFmtId="0" fontId="4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819150</xdr:colOff>
      <xdr:row>3</xdr:row>
      <xdr:rowOff>104775</xdr:rowOff>
    </xdr:to>
    <xdr:pic>
      <xdr:nvPicPr>
        <xdr:cNvPr id="1" name="Picture 4" descr="Brasão_de_Dolcinó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83">
      <selection activeCell="A210" sqref="A210:H210"/>
    </sheetView>
  </sheetViews>
  <sheetFormatPr defaultColWidth="9.140625" defaultRowHeight="12.75"/>
  <cols>
    <col min="1" max="1" width="14.7109375" style="0" customWidth="1"/>
    <col min="2" max="2" width="10.421875" style="0" customWidth="1"/>
    <col min="3" max="3" width="8.28125" style="0" customWidth="1"/>
    <col min="4" max="4" width="13.7109375" style="0" customWidth="1"/>
    <col min="6" max="6" width="8.28125" style="0" customWidth="1"/>
    <col min="7" max="7" width="8.140625" style="0" customWidth="1"/>
    <col min="9" max="9" width="76.57421875" style="0" customWidth="1"/>
  </cols>
  <sheetData>
    <row r="1" spans="1:8" ht="23.25" customHeight="1">
      <c r="A1" s="12"/>
      <c r="B1" s="15" t="s">
        <v>9</v>
      </c>
      <c r="C1" s="15"/>
      <c r="D1" s="15"/>
      <c r="E1" s="15"/>
      <c r="F1" s="15"/>
      <c r="G1" s="15"/>
      <c r="H1" s="15"/>
    </row>
    <row r="2" spans="1:8" ht="12.75">
      <c r="A2" s="13"/>
      <c r="B2" s="16" t="s">
        <v>10</v>
      </c>
      <c r="C2" s="16"/>
      <c r="D2" s="16"/>
      <c r="E2" s="16"/>
      <c r="F2" s="16"/>
      <c r="G2" s="16"/>
      <c r="H2" s="16"/>
    </row>
    <row r="3" spans="1:8" ht="12.75">
      <c r="A3" s="13"/>
      <c r="B3" s="17" t="s">
        <v>6</v>
      </c>
      <c r="C3" s="17"/>
      <c r="D3" s="17"/>
      <c r="E3" s="17"/>
      <c r="F3" s="17"/>
      <c r="G3" s="17"/>
      <c r="H3" s="17"/>
    </row>
    <row r="4" spans="1:8" ht="12.75">
      <c r="A4" s="13"/>
      <c r="B4" s="14"/>
      <c r="C4" s="14"/>
      <c r="D4" s="14"/>
      <c r="E4" s="14"/>
      <c r="F4" s="14"/>
      <c r="G4" s="14"/>
      <c r="H4" s="14"/>
    </row>
    <row r="5" spans="1:8" ht="12.75">
      <c r="A5" s="10" t="s">
        <v>5</v>
      </c>
      <c r="B5" s="10"/>
      <c r="C5" s="10"/>
      <c r="D5" s="10"/>
      <c r="E5" s="10"/>
      <c r="F5" s="10"/>
      <c r="G5" s="10"/>
      <c r="H5" s="10"/>
    </row>
    <row r="6" spans="1:8" ht="12.75">
      <c r="A6" s="11"/>
      <c r="B6" s="11"/>
      <c r="C6" s="11"/>
      <c r="D6" s="11"/>
      <c r="E6" s="11"/>
      <c r="F6" s="11"/>
      <c r="G6" s="11"/>
      <c r="H6" s="11"/>
    </row>
    <row r="7" spans="1:9" ht="12.75" customHeight="1">
      <c r="A7" s="19" t="s">
        <v>11</v>
      </c>
      <c r="B7" s="20"/>
      <c r="C7" s="20"/>
      <c r="D7" s="20"/>
      <c r="E7" s="20"/>
      <c r="F7" s="20"/>
      <c r="G7" s="19" t="s">
        <v>12</v>
      </c>
      <c r="H7" s="20"/>
      <c r="I7" s="18"/>
    </row>
    <row r="8" spans="1:8" ht="12.75">
      <c r="A8" s="7" t="s">
        <v>13</v>
      </c>
      <c r="B8" s="7"/>
      <c r="C8" s="7"/>
      <c r="D8" s="7"/>
      <c r="E8" s="7"/>
      <c r="F8" s="7"/>
      <c r="G8" s="7"/>
      <c r="H8" s="7"/>
    </row>
    <row r="9" spans="1:9" ht="38.25" customHeight="1">
      <c r="A9" s="19" t="s">
        <v>14</v>
      </c>
      <c r="B9" s="20"/>
      <c r="C9" s="20"/>
      <c r="D9" s="20"/>
      <c r="E9" s="20"/>
      <c r="F9" s="20"/>
      <c r="G9" s="20"/>
      <c r="H9" s="20"/>
      <c r="I9" s="18"/>
    </row>
    <row r="10" spans="1:8" ht="12.75" customHeight="1">
      <c r="A10" s="7" t="s">
        <v>15</v>
      </c>
      <c r="B10" s="7"/>
      <c r="C10" s="7"/>
      <c r="D10" s="7"/>
      <c r="E10" s="7"/>
      <c r="F10" s="7"/>
      <c r="G10" s="7"/>
      <c r="H10" s="7"/>
    </row>
    <row r="11" spans="1:9" ht="25.5" customHeight="1">
      <c r="A11" s="21" t="s">
        <v>16</v>
      </c>
      <c r="B11" s="20"/>
      <c r="C11" s="20"/>
      <c r="D11" s="20"/>
      <c r="E11" s="20"/>
      <c r="F11" s="20"/>
      <c r="G11" s="20"/>
      <c r="H11" s="20"/>
      <c r="I11" s="18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 customHeight="1">
      <c r="A13" s="6" t="s">
        <v>0</v>
      </c>
      <c r="B13" s="23"/>
      <c r="C13" s="24"/>
      <c r="D13" s="24"/>
      <c r="E13" s="24"/>
      <c r="F13" s="24"/>
      <c r="G13" s="24"/>
      <c r="H13" s="24"/>
    </row>
    <row r="14" spans="1:8" ht="12.75" customHeight="1">
      <c r="A14" s="1" t="s">
        <v>3</v>
      </c>
      <c r="B14" s="25"/>
      <c r="C14" s="26"/>
      <c r="D14" s="26"/>
      <c r="E14" s="26"/>
      <c r="F14" s="26"/>
      <c r="G14" s="26"/>
      <c r="H14" s="26"/>
    </row>
    <row r="15" spans="1:8" ht="12.75" customHeight="1">
      <c r="A15" s="2" t="s">
        <v>7</v>
      </c>
      <c r="B15" s="22"/>
      <c r="C15" s="20"/>
      <c r="D15" s="20"/>
      <c r="E15" s="20"/>
      <c r="F15" s="20"/>
      <c r="G15" s="20"/>
      <c r="H15" s="20"/>
    </row>
    <row r="16" spans="1:8" ht="12.75" customHeight="1">
      <c r="A16" s="2" t="s">
        <v>4</v>
      </c>
      <c r="B16" s="22"/>
      <c r="C16" s="20"/>
      <c r="D16" s="20"/>
      <c r="E16" s="20"/>
      <c r="F16" s="20"/>
      <c r="G16" s="20"/>
      <c r="H16" s="20"/>
    </row>
    <row r="17" spans="1:8" ht="12.75" customHeight="1">
      <c r="A17" s="2" t="s">
        <v>1</v>
      </c>
      <c r="B17" s="22"/>
      <c r="C17" s="20"/>
      <c r="D17" s="20"/>
      <c r="E17" s="20"/>
      <c r="F17" s="20"/>
      <c r="G17" s="20"/>
      <c r="H17" s="20"/>
    </row>
    <row r="18" spans="1:8" ht="12.75" customHeight="1">
      <c r="A18" s="2" t="s">
        <v>2</v>
      </c>
      <c r="B18" s="22"/>
      <c r="C18" s="20"/>
      <c r="D18" s="20"/>
      <c r="E18" s="20"/>
      <c r="F18" s="20"/>
      <c r="G18" s="20"/>
      <c r="H18" s="20"/>
    </row>
    <row r="19" spans="1:8" ht="12.75" customHeight="1">
      <c r="A19" s="3" t="s">
        <v>8</v>
      </c>
      <c r="B19" s="27"/>
      <c r="C19" s="28"/>
      <c r="D19" s="28"/>
      <c r="E19" s="28"/>
      <c r="F19" s="28"/>
      <c r="G19" s="28"/>
      <c r="H19" s="2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9" ht="38.25" customHeight="1">
      <c r="A21" s="20" t="s">
        <v>17</v>
      </c>
      <c r="B21" s="20"/>
      <c r="C21" s="20"/>
      <c r="D21" s="20"/>
      <c r="E21" s="20"/>
      <c r="F21" s="20"/>
      <c r="G21" s="20"/>
      <c r="H21" s="20"/>
      <c r="I21" s="18"/>
    </row>
    <row r="22" spans="1:8" ht="12.75" customHeight="1">
      <c r="A22" s="20"/>
      <c r="B22" s="20"/>
      <c r="C22" s="20"/>
      <c r="D22" s="20"/>
      <c r="E22" s="20"/>
      <c r="F22" s="20"/>
      <c r="G22" s="20"/>
      <c r="H22" s="20"/>
    </row>
    <row r="23" spans="1:9" ht="12.75" customHeight="1">
      <c r="A23" s="6" t="s">
        <v>18</v>
      </c>
      <c r="B23" s="19" t="s">
        <v>19</v>
      </c>
      <c r="C23" s="20"/>
      <c r="D23" s="20"/>
      <c r="E23" s="20"/>
      <c r="F23" s="20"/>
      <c r="G23" s="20"/>
      <c r="H23" s="20"/>
      <c r="I23" s="18"/>
    </row>
    <row r="24" spans="1:9" ht="12.75" customHeight="1">
      <c r="A24" s="20" t="s">
        <v>20</v>
      </c>
      <c r="B24" s="20"/>
      <c r="C24" s="20"/>
      <c r="D24" s="20"/>
      <c r="E24" s="20"/>
      <c r="F24" s="20"/>
      <c r="G24" s="20"/>
      <c r="H24" s="20"/>
      <c r="I24" s="18"/>
    </row>
    <row r="25" spans="1:9" ht="12.75" customHeight="1">
      <c r="A25" s="6" t="s">
        <v>21</v>
      </c>
      <c r="B25" s="6" t="s">
        <v>22</v>
      </c>
      <c r="C25" s="6" t="s">
        <v>23</v>
      </c>
      <c r="D25" s="6" t="s">
        <v>24</v>
      </c>
      <c r="E25" s="6" t="s">
        <v>25</v>
      </c>
      <c r="F25" s="6" t="s">
        <v>26</v>
      </c>
      <c r="G25" s="29" t="s">
        <v>27</v>
      </c>
      <c r="H25" s="30"/>
      <c r="I25" s="5"/>
    </row>
    <row r="26" spans="1:8" ht="12.75" customHeight="1">
      <c r="A26" s="4">
        <v>1</v>
      </c>
      <c r="B26" s="31">
        <v>1.2</v>
      </c>
      <c r="C26" s="4" t="s">
        <v>28</v>
      </c>
      <c r="D26" s="32">
        <v>0</v>
      </c>
      <c r="E26" s="33">
        <v>0</v>
      </c>
      <c r="F26" s="33">
        <v>0</v>
      </c>
      <c r="G26" s="35">
        <f>(D26*B26)-(E26*B26)+(F26*B26)</f>
        <v>0</v>
      </c>
      <c r="H26" s="30"/>
    </row>
    <row r="27" spans="1:9" ht="12.75" customHeight="1">
      <c r="A27" s="20" t="s">
        <v>29</v>
      </c>
      <c r="B27" s="20"/>
      <c r="C27" s="20"/>
      <c r="D27" s="20"/>
      <c r="E27" s="20"/>
      <c r="F27" s="20"/>
      <c r="G27" s="20"/>
      <c r="H27" s="20"/>
      <c r="I27" s="18"/>
    </row>
    <row r="28" spans="1:8" ht="12.75" customHeight="1">
      <c r="A28" t="s">
        <v>30</v>
      </c>
      <c r="B28" s="36"/>
      <c r="C28" s="20"/>
      <c r="D28" s="20"/>
      <c r="E28" s="20"/>
      <c r="F28" s="20"/>
      <c r="G28" s="20"/>
      <c r="H28" s="20"/>
    </row>
    <row r="29" spans="1:8" ht="12.75" customHeight="1">
      <c r="A29" s="4">
        <v>2</v>
      </c>
      <c r="B29" s="31">
        <v>2</v>
      </c>
      <c r="C29" s="4" t="s">
        <v>31</v>
      </c>
      <c r="D29" s="32">
        <v>0</v>
      </c>
      <c r="E29" s="33">
        <v>0</v>
      </c>
      <c r="F29" s="33">
        <v>0</v>
      </c>
      <c r="G29" s="35">
        <f>(D29*B29)-(E29*B29)+(F29*B29)</f>
        <v>0</v>
      </c>
      <c r="H29" s="30"/>
    </row>
    <row r="30" spans="1:9" ht="25.5" customHeight="1">
      <c r="A30" s="20" t="s">
        <v>32</v>
      </c>
      <c r="B30" s="20"/>
      <c r="C30" s="20"/>
      <c r="D30" s="20"/>
      <c r="E30" s="20"/>
      <c r="F30" s="20"/>
      <c r="G30" s="20"/>
      <c r="H30" s="20"/>
      <c r="I30" s="18"/>
    </row>
    <row r="31" spans="1:8" ht="12.75" customHeight="1">
      <c r="A31" t="s">
        <v>30</v>
      </c>
      <c r="B31" s="36"/>
      <c r="C31" s="20"/>
      <c r="D31" s="20"/>
      <c r="E31" s="20"/>
      <c r="F31" s="20"/>
      <c r="G31" s="20"/>
      <c r="H31" s="20"/>
    </row>
    <row r="32" spans="1:8" ht="12.75" customHeight="1">
      <c r="A32" s="4">
        <v>3</v>
      </c>
      <c r="B32" s="31">
        <v>2</v>
      </c>
      <c r="C32" s="4" t="s">
        <v>31</v>
      </c>
      <c r="D32" s="32">
        <v>0</v>
      </c>
      <c r="E32" s="33">
        <v>0</v>
      </c>
      <c r="F32" s="33">
        <v>0</v>
      </c>
      <c r="G32" s="35">
        <f>(D32*B32)-(E32*B32)+(F32*B32)</f>
        <v>0</v>
      </c>
      <c r="H32" s="30"/>
    </row>
    <row r="33" spans="1:9" ht="12.75" customHeight="1">
      <c r="A33" s="20" t="s">
        <v>33</v>
      </c>
      <c r="B33" s="20"/>
      <c r="C33" s="20"/>
      <c r="D33" s="20"/>
      <c r="E33" s="20"/>
      <c r="F33" s="20"/>
      <c r="G33" s="20"/>
      <c r="H33" s="20"/>
      <c r="I33" s="18"/>
    </row>
    <row r="34" spans="1:8" ht="12.75" customHeight="1">
      <c r="A34" t="s">
        <v>30</v>
      </c>
      <c r="B34" s="36"/>
      <c r="C34" s="20"/>
      <c r="D34" s="20"/>
      <c r="E34" s="20"/>
      <c r="F34" s="20"/>
      <c r="G34" s="20"/>
      <c r="H34" s="20"/>
    </row>
    <row r="35" spans="1:8" ht="12.75" customHeight="1">
      <c r="A35" s="4">
        <v>4</v>
      </c>
      <c r="B35" s="31">
        <v>6</v>
      </c>
      <c r="C35" s="4" t="s">
        <v>31</v>
      </c>
      <c r="D35" s="32">
        <v>0</v>
      </c>
      <c r="E35" s="33">
        <v>0</v>
      </c>
      <c r="F35" s="33">
        <v>0</v>
      </c>
      <c r="G35" s="35">
        <f>(D35*B35)-(E35*B35)+(F35*B35)</f>
        <v>0</v>
      </c>
      <c r="H35" s="30"/>
    </row>
    <row r="36" spans="1:9" ht="25.5" customHeight="1">
      <c r="A36" s="20" t="s">
        <v>34</v>
      </c>
      <c r="B36" s="20"/>
      <c r="C36" s="20"/>
      <c r="D36" s="20"/>
      <c r="E36" s="20"/>
      <c r="F36" s="20"/>
      <c r="G36" s="20"/>
      <c r="H36" s="20"/>
      <c r="I36" s="18"/>
    </row>
    <row r="37" spans="1:8" ht="12.75" customHeight="1">
      <c r="A37" t="s">
        <v>30</v>
      </c>
      <c r="B37" s="36"/>
      <c r="C37" s="20"/>
      <c r="D37" s="20"/>
      <c r="E37" s="20"/>
      <c r="F37" s="20"/>
      <c r="G37" s="20"/>
      <c r="H37" s="20"/>
    </row>
    <row r="38" spans="1:8" ht="12.75" customHeight="1">
      <c r="A38" s="4">
        <v>5</v>
      </c>
      <c r="B38" s="31">
        <v>6</v>
      </c>
      <c r="C38" s="4" t="s">
        <v>31</v>
      </c>
      <c r="D38" s="32">
        <v>0</v>
      </c>
      <c r="E38" s="33">
        <v>0</v>
      </c>
      <c r="F38" s="33">
        <v>0</v>
      </c>
      <c r="G38" s="35">
        <f>(D38*B38)-(E38*B38)+(F38*B38)</f>
        <v>0</v>
      </c>
      <c r="H38" s="30"/>
    </row>
    <row r="39" spans="1:9" ht="25.5" customHeight="1">
      <c r="A39" s="20" t="s">
        <v>35</v>
      </c>
      <c r="B39" s="20"/>
      <c r="C39" s="20"/>
      <c r="D39" s="20"/>
      <c r="E39" s="20"/>
      <c r="F39" s="20"/>
      <c r="G39" s="20"/>
      <c r="H39" s="20"/>
      <c r="I39" s="18"/>
    </row>
    <row r="40" spans="1:8" ht="12.75" customHeight="1">
      <c r="A40" t="s">
        <v>30</v>
      </c>
      <c r="B40" s="36"/>
      <c r="C40" s="20"/>
      <c r="D40" s="20"/>
      <c r="E40" s="20"/>
      <c r="F40" s="20"/>
      <c r="G40" s="20"/>
      <c r="H40" s="20"/>
    </row>
    <row r="41" spans="1:8" ht="12.75" customHeight="1">
      <c r="A41" s="4">
        <v>6</v>
      </c>
      <c r="B41" s="31">
        <v>2</v>
      </c>
      <c r="C41" s="4" t="s">
        <v>31</v>
      </c>
      <c r="D41" s="32">
        <v>0</v>
      </c>
      <c r="E41" s="33">
        <v>0</v>
      </c>
      <c r="F41" s="33">
        <v>0</v>
      </c>
      <c r="G41" s="35">
        <f>(D41*B41)-(E41*B41)+(F41*B41)</f>
        <v>0</v>
      </c>
      <c r="H41" s="30"/>
    </row>
    <row r="42" spans="1:9" ht="25.5" customHeight="1">
      <c r="A42" s="20" t="s">
        <v>36</v>
      </c>
      <c r="B42" s="20"/>
      <c r="C42" s="20"/>
      <c r="D42" s="20"/>
      <c r="E42" s="20"/>
      <c r="F42" s="20"/>
      <c r="G42" s="20"/>
      <c r="H42" s="20"/>
      <c r="I42" s="18"/>
    </row>
    <row r="43" spans="1:8" ht="12.75" customHeight="1">
      <c r="A43" t="s">
        <v>30</v>
      </c>
      <c r="B43" s="36"/>
      <c r="C43" s="20"/>
      <c r="D43" s="20"/>
      <c r="E43" s="20"/>
      <c r="F43" s="20"/>
      <c r="G43" s="20"/>
      <c r="H43" s="20"/>
    </row>
    <row r="44" spans="1:8" ht="12.75" customHeight="1">
      <c r="A44" s="4">
        <v>7</v>
      </c>
      <c r="B44" s="31">
        <v>80</v>
      </c>
      <c r="C44" s="4" t="s">
        <v>37</v>
      </c>
      <c r="D44" s="32">
        <v>0</v>
      </c>
      <c r="E44" s="33">
        <v>0</v>
      </c>
      <c r="F44" s="33">
        <v>0</v>
      </c>
      <c r="G44" s="35">
        <f>(D44*B44)-(E44*B44)+(F44*B44)</f>
        <v>0</v>
      </c>
      <c r="H44" s="30"/>
    </row>
    <row r="45" spans="1:9" ht="12.75" customHeight="1">
      <c r="A45" s="20" t="s">
        <v>38</v>
      </c>
      <c r="B45" s="20"/>
      <c r="C45" s="20"/>
      <c r="D45" s="20"/>
      <c r="E45" s="20"/>
      <c r="F45" s="20"/>
      <c r="G45" s="20"/>
      <c r="H45" s="20"/>
      <c r="I45" s="18"/>
    </row>
    <row r="46" spans="1:8" ht="12.75" customHeight="1">
      <c r="A46" t="s">
        <v>30</v>
      </c>
      <c r="B46" s="36"/>
      <c r="C46" s="20"/>
      <c r="D46" s="20"/>
      <c r="E46" s="20"/>
      <c r="F46" s="20"/>
      <c r="G46" s="20"/>
      <c r="H46" s="20"/>
    </row>
    <row r="47" spans="1:8" ht="12.75" customHeight="1">
      <c r="A47" s="4">
        <v>8</v>
      </c>
      <c r="B47" s="31">
        <v>2</v>
      </c>
      <c r="C47" s="4" t="s">
        <v>31</v>
      </c>
      <c r="D47" s="32">
        <v>0</v>
      </c>
      <c r="E47" s="33">
        <v>0</v>
      </c>
      <c r="F47" s="33">
        <v>0</v>
      </c>
      <c r="G47" s="35">
        <f>(D47*B47)-(E47*B47)+(F47*B47)</f>
        <v>0</v>
      </c>
      <c r="H47" s="30"/>
    </row>
    <row r="48" spans="1:9" ht="12.75" customHeight="1">
      <c r="A48" s="20" t="s">
        <v>39</v>
      </c>
      <c r="B48" s="20"/>
      <c r="C48" s="20"/>
      <c r="D48" s="20"/>
      <c r="E48" s="20"/>
      <c r="F48" s="20"/>
      <c r="G48" s="20"/>
      <c r="H48" s="20"/>
      <c r="I48" s="18"/>
    </row>
    <row r="49" spans="1:8" ht="12.75" customHeight="1">
      <c r="A49" t="s">
        <v>30</v>
      </c>
      <c r="B49" s="36"/>
      <c r="C49" s="20"/>
      <c r="D49" s="20"/>
      <c r="E49" s="20"/>
      <c r="F49" s="20"/>
      <c r="G49" s="20"/>
      <c r="H49" s="20"/>
    </row>
    <row r="50" spans="1:8" ht="12.75" customHeight="1">
      <c r="A50" s="4">
        <v>9</v>
      </c>
      <c r="B50" s="31">
        <v>42</v>
      </c>
      <c r="C50" s="4" t="s">
        <v>28</v>
      </c>
      <c r="D50" s="32">
        <v>0</v>
      </c>
      <c r="E50" s="33">
        <v>0</v>
      </c>
      <c r="F50" s="33">
        <v>0</v>
      </c>
      <c r="G50" s="35">
        <f>(D50*B50)-(E50*B50)+(F50*B50)</f>
        <v>0</v>
      </c>
      <c r="H50" s="30"/>
    </row>
    <row r="51" spans="1:9" ht="12.75" customHeight="1">
      <c r="A51" s="20" t="s">
        <v>40</v>
      </c>
      <c r="B51" s="20"/>
      <c r="C51" s="20"/>
      <c r="D51" s="20"/>
      <c r="E51" s="20"/>
      <c r="F51" s="20"/>
      <c r="G51" s="20"/>
      <c r="H51" s="20"/>
      <c r="I51" s="18"/>
    </row>
    <row r="52" spans="1:8" ht="12.75" customHeight="1">
      <c r="A52" t="s">
        <v>30</v>
      </c>
      <c r="B52" s="36"/>
      <c r="C52" s="20"/>
      <c r="D52" s="20"/>
      <c r="E52" s="20"/>
      <c r="F52" s="20"/>
      <c r="G52" s="20"/>
      <c r="H52" s="20"/>
    </row>
    <row r="53" spans="1:8" ht="12.75" customHeight="1">
      <c r="A53" s="4">
        <v>10</v>
      </c>
      <c r="B53" s="31">
        <v>62.2</v>
      </c>
      <c r="C53" s="4" t="s">
        <v>41</v>
      </c>
      <c r="D53" s="32">
        <v>0</v>
      </c>
      <c r="E53" s="33">
        <v>0</v>
      </c>
      <c r="F53" s="33">
        <v>0</v>
      </c>
      <c r="G53" s="35">
        <f>(D53*B53)-(E53*B53)+(F53*B53)</f>
        <v>0</v>
      </c>
      <c r="H53" s="30"/>
    </row>
    <row r="54" spans="1:9" ht="12.75" customHeight="1">
      <c r="A54" s="20" t="s">
        <v>42</v>
      </c>
      <c r="B54" s="20"/>
      <c r="C54" s="20"/>
      <c r="D54" s="20"/>
      <c r="E54" s="20"/>
      <c r="F54" s="20"/>
      <c r="G54" s="20"/>
      <c r="H54" s="20"/>
      <c r="I54" s="18"/>
    </row>
    <row r="55" spans="1:8" ht="12.75" customHeight="1">
      <c r="A55" t="s">
        <v>30</v>
      </c>
      <c r="B55" s="36"/>
      <c r="C55" s="20"/>
      <c r="D55" s="20"/>
      <c r="E55" s="20"/>
      <c r="F55" s="20"/>
      <c r="G55" s="20"/>
      <c r="H55" s="20"/>
    </row>
    <row r="56" spans="1:8" ht="12.75" customHeight="1">
      <c r="A56" s="4">
        <v>11</v>
      </c>
      <c r="B56" s="31">
        <v>34.95</v>
      </c>
      <c r="C56" s="4" t="s">
        <v>43</v>
      </c>
      <c r="D56" s="32">
        <v>0</v>
      </c>
      <c r="E56" s="33">
        <v>0</v>
      </c>
      <c r="F56" s="33">
        <v>0</v>
      </c>
      <c r="G56" s="35">
        <f>(D56*B56)-(E56*B56)+(F56*B56)</f>
        <v>0</v>
      </c>
      <c r="H56" s="30"/>
    </row>
    <row r="57" spans="1:9" ht="12.75" customHeight="1">
      <c r="A57" s="20" t="s">
        <v>44</v>
      </c>
      <c r="B57" s="20"/>
      <c r="C57" s="20"/>
      <c r="D57" s="20"/>
      <c r="E57" s="20"/>
      <c r="F57" s="20"/>
      <c r="G57" s="20"/>
      <c r="H57" s="20"/>
      <c r="I57" s="18"/>
    </row>
    <row r="58" spans="1:8" ht="12.75" customHeight="1">
      <c r="A58" t="s">
        <v>30</v>
      </c>
      <c r="B58" s="36"/>
      <c r="C58" s="20"/>
      <c r="D58" s="20"/>
      <c r="E58" s="20"/>
      <c r="F58" s="20"/>
      <c r="G58" s="20"/>
      <c r="H58" s="20"/>
    </row>
    <row r="59" spans="1:8" ht="12.75" customHeight="1">
      <c r="A59" s="4">
        <v>12</v>
      </c>
      <c r="B59" s="31">
        <v>6</v>
      </c>
      <c r="C59" s="4" t="s">
        <v>31</v>
      </c>
      <c r="D59" s="32">
        <v>0</v>
      </c>
      <c r="E59" s="33">
        <v>0</v>
      </c>
      <c r="F59" s="33">
        <v>0</v>
      </c>
      <c r="G59" s="35">
        <f>(D59*B59)-(E59*B59)+(F59*B59)</f>
        <v>0</v>
      </c>
      <c r="H59" s="30"/>
    </row>
    <row r="60" spans="1:9" ht="12.75" customHeight="1">
      <c r="A60" s="20" t="s">
        <v>45</v>
      </c>
      <c r="B60" s="20"/>
      <c r="C60" s="20"/>
      <c r="D60" s="20"/>
      <c r="E60" s="20"/>
      <c r="F60" s="20"/>
      <c r="G60" s="20"/>
      <c r="H60" s="20"/>
      <c r="I60" s="18"/>
    </row>
    <row r="61" spans="1:8" ht="12.75" customHeight="1">
      <c r="A61" t="s">
        <v>30</v>
      </c>
      <c r="B61" s="36"/>
      <c r="C61" s="20"/>
      <c r="D61" s="20"/>
      <c r="E61" s="20"/>
      <c r="F61" s="20"/>
      <c r="G61" s="20"/>
      <c r="H61" s="20"/>
    </row>
    <row r="62" spans="1:8" ht="12.75" customHeight="1">
      <c r="A62" s="4">
        <v>13</v>
      </c>
      <c r="B62" s="31">
        <v>2</v>
      </c>
      <c r="C62" s="4" t="s">
        <v>31</v>
      </c>
      <c r="D62" s="32">
        <v>0</v>
      </c>
      <c r="E62" s="33">
        <v>0</v>
      </c>
      <c r="F62" s="33">
        <v>0</v>
      </c>
      <c r="G62" s="35">
        <f>(D62*B62)-(E62*B62)+(F62*B62)</f>
        <v>0</v>
      </c>
      <c r="H62" s="30"/>
    </row>
    <row r="63" spans="1:9" ht="12.75" customHeight="1">
      <c r="A63" s="20" t="s">
        <v>46</v>
      </c>
      <c r="B63" s="20"/>
      <c r="C63" s="20"/>
      <c r="D63" s="20"/>
      <c r="E63" s="20"/>
      <c r="F63" s="20"/>
      <c r="G63" s="20"/>
      <c r="H63" s="20"/>
      <c r="I63" s="18"/>
    </row>
    <row r="64" spans="1:8" ht="12.75" customHeight="1">
      <c r="A64" t="s">
        <v>30</v>
      </c>
      <c r="B64" s="36"/>
      <c r="C64" s="20"/>
      <c r="D64" s="20"/>
      <c r="E64" s="20"/>
      <c r="F64" s="20"/>
      <c r="G64" s="20"/>
      <c r="H64" s="20"/>
    </row>
    <row r="65" spans="1:8" ht="12.75" customHeight="1">
      <c r="A65" s="4">
        <v>14</v>
      </c>
      <c r="B65" s="31">
        <v>2</v>
      </c>
      <c r="C65" s="4" t="s">
        <v>31</v>
      </c>
      <c r="D65" s="32">
        <v>0</v>
      </c>
      <c r="E65" s="33">
        <v>0</v>
      </c>
      <c r="F65" s="33">
        <v>0</v>
      </c>
      <c r="G65" s="35">
        <f>(D65*B65)-(E65*B65)+(F65*B65)</f>
        <v>0</v>
      </c>
      <c r="H65" s="30"/>
    </row>
    <row r="66" spans="1:9" ht="12.75" customHeight="1">
      <c r="A66" s="20" t="s">
        <v>47</v>
      </c>
      <c r="B66" s="20"/>
      <c r="C66" s="20"/>
      <c r="D66" s="20"/>
      <c r="E66" s="20"/>
      <c r="F66" s="20"/>
      <c r="G66" s="20"/>
      <c r="H66" s="20"/>
      <c r="I66" s="18"/>
    </row>
    <row r="67" spans="1:8" ht="12.75" customHeight="1">
      <c r="A67" t="s">
        <v>30</v>
      </c>
      <c r="B67" s="36"/>
      <c r="C67" s="20"/>
      <c r="D67" s="20"/>
      <c r="E67" s="20"/>
      <c r="F67" s="20"/>
      <c r="G67" s="20"/>
      <c r="H67" s="20"/>
    </row>
    <row r="68" spans="1:8" ht="12.75" customHeight="1">
      <c r="A68" s="4">
        <v>15</v>
      </c>
      <c r="B68" s="31">
        <v>1</v>
      </c>
      <c r="C68" s="4" t="s">
        <v>31</v>
      </c>
      <c r="D68" s="32">
        <v>0</v>
      </c>
      <c r="E68" s="33">
        <v>0</v>
      </c>
      <c r="F68" s="33">
        <v>0</v>
      </c>
      <c r="G68" s="35">
        <f>(D68*B68)-(E68*B68)+(F68*B68)</f>
        <v>0</v>
      </c>
      <c r="H68" s="30"/>
    </row>
    <row r="69" spans="1:9" ht="12.75" customHeight="1">
      <c r="A69" s="20" t="s">
        <v>48</v>
      </c>
      <c r="B69" s="20"/>
      <c r="C69" s="20"/>
      <c r="D69" s="20"/>
      <c r="E69" s="20"/>
      <c r="F69" s="20"/>
      <c r="G69" s="20"/>
      <c r="H69" s="20"/>
      <c r="I69" s="18"/>
    </row>
    <row r="70" spans="1:8" ht="12.75" customHeight="1">
      <c r="A70" t="s">
        <v>30</v>
      </c>
      <c r="B70" s="36"/>
      <c r="C70" s="20"/>
      <c r="D70" s="20"/>
      <c r="E70" s="20"/>
      <c r="F70" s="20"/>
      <c r="G70" s="20"/>
      <c r="H70" s="20"/>
    </row>
    <row r="71" spans="1:8" ht="12.75" customHeight="1">
      <c r="A71" s="4">
        <v>16</v>
      </c>
      <c r="B71" s="31">
        <v>1</v>
      </c>
      <c r="C71" s="4" t="s">
        <v>49</v>
      </c>
      <c r="D71" s="32">
        <v>0</v>
      </c>
      <c r="E71" s="33">
        <v>0</v>
      </c>
      <c r="F71" s="33">
        <v>0</v>
      </c>
      <c r="G71" s="35">
        <f>(D71*B71)-(E71*B71)+(F71*B71)</f>
        <v>0</v>
      </c>
      <c r="H71" s="30"/>
    </row>
    <row r="72" spans="1:9" ht="25.5" customHeight="1">
      <c r="A72" s="20" t="s">
        <v>50</v>
      </c>
      <c r="B72" s="20"/>
      <c r="C72" s="20"/>
      <c r="D72" s="20"/>
      <c r="E72" s="20"/>
      <c r="F72" s="20"/>
      <c r="G72" s="20"/>
      <c r="H72" s="20"/>
      <c r="I72" s="18"/>
    </row>
    <row r="73" spans="1:8" ht="12.75" customHeight="1">
      <c r="A73" t="s">
        <v>30</v>
      </c>
      <c r="B73" s="36"/>
      <c r="C73" s="20"/>
      <c r="D73" s="20"/>
      <c r="E73" s="20"/>
      <c r="F73" s="20"/>
      <c r="G73" s="20"/>
      <c r="H73" s="20"/>
    </row>
    <row r="74" spans="1:8" ht="12.75" customHeight="1">
      <c r="A74" s="4">
        <v>17</v>
      </c>
      <c r="B74" s="31">
        <v>2</v>
      </c>
      <c r="C74" s="4" t="s">
        <v>49</v>
      </c>
      <c r="D74" s="32">
        <v>0</v>
      </c>
      <c r="E74" s="33">
        <v>0</v>
      </c>
      <c r="F74" s="33">
        <v>0</v>
      </c>
      <c r="G74" s="35">
        <f>(D74*B74)-(E74*B74)+(F74*B74)</f>
        <v>0</v>
      </c>
      <c r="H74" s="30"/>
    </row>
    <row r="75" spans="1:9" ht="12.75" customHeight="1">
      <c r="A75" s="20" t="s">
        <v>51</v>
      </c>
      <c r="B75" s="20"/>
      <c r="C75" s="20"/>
      <c r="D75" s="20"/>
      <c r="E75" s="20"/>
      <c r="F75" s="20"/>
      <c r="G75" s="20"/>
      <c r="H75" s="20"/>
      <c r="I75" s="18"/>
    </row>
    <row r="76" spans="1:8" ht="12.75" customHeight="1">
      <c r="A76" t="s">
        <v>30</v>
      </c>
      <c r="B76" s="36"/>
      <c r="C76" s="20"/>
      <c r="D76" s="20"/>
      <c r="E76" s="20"/>
      <c r="F76" s="20"/>
      <c r="G76" s="20"/>
      <c r="H76" s="20"/>
    </row>
    <row r="77" spans="1:8" ht="12.75" customHeight="1">
      <c r="A77" s="4">
        <v>18</v>
      </c>
      <c r="B77" s="31">
        <v>50</v>
      </c>
      <c r="C77" s="4" t="s">
        <v>37</v>
      </c>
      <c r="D77" s="32">
        <v>0</v>
      </c>
      <c r="E77" s="33">
        <v>0</v>
      </c>
      <c r="F77" s="33">
        <v>0</v>
      </c>
      <c r="G77" s="35">
        <f>(D77*B77)-(E77*B77)+(F77*B77)</f>
        <v>0</v>
      </c>
      <c r="H77" s="30"/>
    </row>
    <row r="78" spans="1:9" ht="12.75" customHeight="1">
      <c r="A78" s="20" t="s">
        <v>52</v>
      </c>
      <c r="B78" s="20"/>
      <c r="C78" s="20"/>
      <c r="D78" s="20"/>
      <c r="E78" s="20"/>
      <c r="F78" s="20"/>
      <c r="G78" s="20"/>
      <c r="H78" s="20"/>
      <c r="I78" s="18"/>
    </row>
    <row r="79" spans="1:8" ht="12.75" customHeight="1">
      <c r="A79" t="s">
        <v>30</v>
      </c>
      <c r="B79" s="36"/>
      <c r="C79" s="20"/>
      <c r="D79" s="20"/>
      <c r="E79" s="20"/>
      <c r="F79" s="20"/>
      <c r="G79" s="20"/>
      <c r="H79" s="20"/>
    </row>
    <row r="80" spans="1:8" ht="12.75" customHeight="1">
      <c r="A80" s="4">
        <v>19</v>
      </c>
      <c r="B80" s="31">
        <v>39</v>
      </c>
      <c r="C80" s="4" t="s">
        <v>28</v>
      </c>
      <c r="D80" s="32">
        <v>0</v>
      </c>
      <c r="E80" s="33">
        <v>0</v>
      </c>
      <c r="F80" s="33">
        <v>0</v>
      </c>
      <c r="G80" s="35">
        <f>(D80*B80)-(E80*B80)+(F80*B80)</f>
        <v>0</v>
      </c>
      <c r="H80" s="30"/>
    </row>
    <row r="81" spans="1:9" ht="12.75" customHeight="1">
      <c r="A81" s="20" t="s">
        <v>53</v>
      </c>
      <c r="B81" s="20"/>
      <c r="C81" s="20"/>
      <c r="D81" s="20"/>
      <c r="E81" s="20"/>
      <c r="F81" s="20"/>
      <c r="G81" s="20"/>
      <c r="H81" s="20"/>
      <c r="I81" s="18"/>
    </row>
    <row r="82" spans="1:8" ht="12.75" customHeight="1">
      <c r="A82" t="s">
        <v>30</v>
      </c>
      <c r="B82" s="36"/>
      <c r="C82" s="20"/>
      <c r="D82" s="20"/>
      <c r="E82" s="20"/>
      <c r="F82" s="20"/>
      <c r="G82" s="20"/>
      <c r="H82" s="20"/>
    </row>
    <row r="83" spans="1:8" ht="12.75" customHeight="1">
      <c r="A83" s="4">
        <v>20</v>
      </c>
      <c r="B83" s="31">
        <v>1</v>
      </c>
      <c r="C83" s="4" t="s">
        <v>49</v>
      </c>
      <c r="D83" s="32">
        <v>0</v>
      </c>
      <c r="E83" s="33">
        <v>0</v>
      </c>
      <c r="F83" s="33">
        <v>0</v>
      </c>
      <c r="G83" s="35">
        <f>(D83*B83)-(E83*B83)+(F83*B83)</f>
        <v>0</v>
      </c>
      <c r="H83" s="30"/>
    </row>
    <row r="84" spans="1:9" ht="12.75" customHeight="1">
      <c r="A84" s="20" t="s">
        <v>54</v>
      </c>
      <c r="B84" s="20"/>
      <c r="C84" s="20"/>
      <c r="D84" s="20"/>
      <c r="E84" s="20"/>
      <c r="F84" s="20"/>
      <c r="G84" s="20"/>
      <c r="H84" s="20"/>
      <c r="I84" s="18"/>
    </row>
    <row r="85" spans="1:8" ht="12.75" customHeight="1">
      <c r="A85" t="s">
        <v>30</v>
      </c>
      <c r="B85" s="36"/>
      <c r="C85" s="20"/>
      <c r="D85" s="20"/>
      <c r="E85" s="20"/>
      <c r="F85" s="20"/>
      <c r="G85" s="20"/>
      <c r="H85" s="20"/>
    </row>
    <row r="86" spans="1:8" ht="12.75" customHeight="1">
      <c r="A86" s="4">
        <v>21</v>
      </c>
      <c r="B86" s="31">
        <v>1</v>
      </c>
      <c r="C86" s="4" t="s">
        <v>49</v>
      </c>
      <c r="D86" s="32">
        <v>0</v>
      </c>
      <c r="E86" s="33">
        <v>0</v>
      </c>
      <c r="F86" s="33">
        <v>0</v>
      </c>
      <c r="G86" s="35">
        <f>(D86*B86)-(E86*B86)+(F86*B86)</f>
        <v>0</v>
      </c>
      <c r="H86" s="30"/>
    </row>
    <row r="87" spans="1:9" ht="12.75" customHeight="1">
      <c r="A87" s="20" t="s">
        <v>55</v>
      </c>
      <c r="B87" s="20"/>
      <c r="C87" s="20"/>
      <c r="D87" s="20"/>
      <c r="E87" s="20"/>
      <c r="F87" s="20"/>
      <c r="G87" s="20"/>
      <c r="H87" s="20"/>
      <c r="I87" s="18"/>
    </row>
    <row r="88" spans="1:8" ht="12.75" customHeight="1">
      <c r="A88" t="s">
        <v>30</v>
      </c>
      <c r="B88" s="36"/>
      <c r="C88" s="20"/>
      <c r="D88" s="20"/>
      <c r="E88" s="20"/>
      <c r="F88" s="20"/>
      <c r="G88" s="20"/>
      <c r="H88" s="20"/>
    </row>
    <row r="89" spans="1:8" ht="12.75" customHeight="1">
      <c r="A89" s="4">
        <v>22</v>
      </c>
      <c r="B89" s="31">
        <v>2</v>
      </c>
      <c r="C89" s="4" t="s">
        <v>31</v>
      </c>
      <c r="D89" s="32">
        <v>0</v>
      </c>
      <c r="E89" s="33">
        <v>0</v>
      </c>
      <c r="F89" s="33">
        <v>0</v>
      </c>
      <c r="G89" s="35">
        <f>(D89*B89)-(E89*B89)+(F89*B89)</f>
        <v>0</v>
      </c>
      <c r="H89" s="30"/>
    </row>
    <row r="90" spans="1:9" ht="12.75" customHeight="1">
      <c r="A90" s="20" t="s">
        <v>56</v>
      </c>
      <c r="B90" s="20"/>
      <c r="C90" s="20"/>
      <c r="D90" s="20"/>
      <c r="E90" s="20"/>
      <c r="F90" s="20"/>
      <c r="G90" s="20"/>
      <c r="H90" s="20"/>
      <c r="I90" s="18"/>
    </row>
    <row r="91" spans="1:8" ht="12.75" customHeight="1">
      <c r="A91" t="s">
        <v>30</v>
      </c>
      <c r="B91" s="36"/>
      <c r="C91" s="20"/>
      <c r="D91" s="20"/>
      <c r="E91" s="20"/>
      <c r="F91" s="20"/>
      <c r="G91" s="20"/>
      <c r="H91" s="20"/>
    </row>
    <row r="92" spans="1:8" ht="12.75" customHeight="1">
      <c r="A92" s="4">
        <v>23</v>
      </c>
      <c r="B92" s="31">
        <v>2</v>
      </c>
      <c r="C92" s="4" t="s">
        <v>31</v>
      </c>
      <c r="D92" s="32">
        <v>0</v>
      </c>
      <c r="E92" s="33">
        <v>0</v>
      </c>
      <c r="F92" s="33">
        <v>0</v>
      </c>
      <c r="G92" s="35">
        <f>(D92*B92)-(E92*B92)+(F92*B92)</f>
        <v>0</v>
      </c>
      <c r="H92" s="30"/>
    </row>
    <row r="93" spans="1:9" ht="25.5" customHeight="1">
      <c r="A93" s="20" t="s">
        <v>57</v>
      </c>
      <c r="B93" s="20"/>
      <c r="C93" s="20"/>
      <c r="D93" s="20"/>
      <c r="E93" s="20"/>
      <c r="F93" s="20"/>
      <c r="G93" s="20"/>
      <c r="H93" s="20"/>
      <c r="I93" s="18"/>
    </row>
    <row r="94" spans="1:8" ht="12.75" customHeight="1">
      <c r="A94" t="s">
        <v>30</v>
      </c>
      <c r="B94" s="36"/>
      <c r="C94" s="20"/>
      <c r="D94" s="20"/>
      <c r="E94" s="20"/>
      <c r="F94" s="20"/>
      <c r="G94" s="20"/>
      <c r="H94" s="20"/>
    </row>
    <row r="95" spans="1:8" ht="12.75" customHeight="1">
      <c r="A95" s="4">
        <v>24</v>
      </c>
      <c r="B95" s="31">
        <v>5</v>
      </c>
      <c r="C95" s="4" t="s">
        <v>31</v>
      </c>
      <c r="D95" s="32">
        <v>0</v>
      </c>
      <c r="E95" s="33">
        <v>0</v>
      </c>
      <c r="F95" s="33">
        <v>0</v>
      </c>
      <c r="G95" s="35">
        <f>(D95*B95)-(E95*B95)+(F95*B95)</f>
        <v>0</v>
      </c>
      <c r="H95" s="30"/>
    </row>
    <row r="96" spans="1:9" ht="25.5" customHeight="1">
      <c r="A96" s="20" t="s">
        <v>58</v>
      </c>
      <c r="B96" s="20"/>
      <c r="C96" s="20"/>
      <c r="D96" s="20"/>
      <c r="E96" s="20"/>
      <c r="F96" s="20"/>
      <c r="G96" s="20"/>
      <c r="H96" s="20"/>
      <c r="I96" s="18"/>
    </row>
    <row r="97" spans="1:8" ht="12.75" customHeight="1">
      <c r="A97" t="s">
        <v>30</v>
      </c>
      <c r="B97" s="36"/>
      <c r="C97" s="20"/>
      <c r="D97" s="20"/>
      <c r="E97" s="20"/>
      <c r="F97" s="20"/>
      <c r="G97" s="20"/>
      <c r="H97" s="20"/>
    </row>
    <row r="98" spans="1:8" ht="12.75" customHeight="1">
      <c r="A98" s="4">
        <v>25</v>
      </c>
      <c r="B98" s="31">
        <v>51.33</v>
      </c>
      <c r="C98" s="4" t="s">
        <v>28</v>
      </c>
      <c r="D98" s="32">
        <v>0</v>
      </c>
      <c r="E98" s="33">
        <v>0</v>
      </c>
      <c r="F98" s="33">
        <v>0</v>
      </c>
      <c r="G98" s="35">
        <f>(D98*B98)-(E98*B98)+(F98*B98)</f>
        <v>0</v>
      </c>
      <c r="H98" s="30"/>
    </row>
    <row r="99" spans="1:9" ht="12.75" customHeight="1">
      <c r="A99" s="20" t="s">
        <v>59</v>
      </c>
      <c r="B99" s="20"/>
      <c r="C99" s="20"/>
      <c r="D99" s="20"/>
      <c r="E99" s="20"/>
      <c r="F99" s="20"/>
      <c r="G99" s="20"/>
      <c r="H99" s="20"/>
      <c r="I99" s="18"/>
    </row>
    <row r="100" spans="1:8" ht="12.75" customHeight="1">
      <c r="A100" t="s">
        <v>30</v>
      </c>
      <c r="B100" s="36"/>
      <c r="C100" s="20"/>
      <c r="D100" s="20"/>
      <c r="E100" s="20"/>
      <c r="F100" s="20"/>
      <c r="G100" s="20"/>
      <c r="H100" s="20"/>
    </row>
    <row r="101" spans="1:8" ht="12.75" customHeight="1">
      <c r="A101" s="4">
        <v>26</v>
      </c>
      <c r="B101" s="31">
        <v>8.55</v>
      </c>
      <c r="C101" s="4" t="s">
        <v>37</v>
      </c>
      <c r="D101" s="32">
        <v>0</v>
      </c>
      <c r="E101" s="33">
        <v>0</v>
      </c>
      <c r="F101" s="33">
        <v>0</v>
      </c>
      <c r="G101" s="35">
        <f>(D101*B101)-(E101*B101)+(F101*B101)</f>
        <v>0</v>
      </c>
      <c r="H101" s="30"/>
    </row>
    <row r="102" spans="1:9" ht="12.75" customHeight="1">
      <c r="A102" s="20" t="s">
        <v>60</v>
      </c>
      <c r="B102" s="20"/>
      <c r="C102" s="20"/>
      <c r="D102" s="20"/>
      <c r="E102" s="20"/>
      <c r="F102" s="20"/>
      <c r="G102" s="20"/>
      <c r="H102" s="20"/>
      <c r="I102" s="18"/>
    </row>
    <row r="103" spans="1:8" ht="12.75" customHeight="1">
      <c r="A103" t="s">
        <v>30</v>
      </c>
      <c r="B103" s="36"/>
      <c r="C103" s="20"/>
      <c r="D103" s="20"/>
      <c r="E103" s="20"/>
      <c r="F103" s="20"/>
      <c r="G103" s="20"/>
      <c r="H103" s="20"/>
    </row>
    <row r="104" spans="1:8" ht="12.75" customHeight="1">
      <c r="A104" s="4">
        <v>27</v>
      </c>
      <c r="B104" s="31">
        <v>43.2</v>
      </c>
      <c r="C104" s="4" t="s">
        <v>28</v>
      </c>
      <c r="D104" s="32">
        <v>0</v>
      </c>
      <c r="E104" s="33">
        <v>0</v>
      </c>
      <c r="F104" s="33">
        <v>0</v>
      </c>
      <c r="G104" s="35">
        <f>(D104*B104)-(E104*B104)+(F104*B104)</f>
        <v>0</v>
      </c>
      <c r="H104" s="30"/>
    </row>
    <row r="105" spans="1:9" ht="38.25" customHeight="1">
      <c r="A105" s="20" t="s">
        <v>61</v>
      </c>
      <c r="B105" s="20"/>
      <c r="C105" s="20"/>
      <c r="D105" s="20"/>
      <c r="E105" s="20"/>
      <c r="F105" s="20"/>
      <c r="G105" s="20"/>
      <c r="H105" s="20"/>
      <c r="I105" s="18"/>
    </row>
    <row r="106" spans="1:8" ht="12.75" customHeight="1">
      <c r="A106" t="s">
        <v>30</v>
      </c>
      <c r="B106" s="36"/>
      <c r="C106" s="20"/>
      <c r="D106" s="20"/>
      <c r="E106" s="20"/>
      <c r="F106" s="20"/>
      <c r="G106" s="20"/>
      <c r="H106" s="20"/>
    </row>
    <row r="107" spans="1:8" ht="12.75" customHeight="1">
      <c r="A107" s="4">
        <v>28</v>
      </c>
      <c r="B107" s="31">
        <v>2</v>
      </c>
      <c r="C107" s="4" t="s">
        <v>31</v>
      </c>
      <c r="D107" s="32">
        <v>0</v>
      </c>
      <c r="E107" s="33">
        <v>0</v>
      </c>
      <c r="F107" s="33">
        <v>0</v>
      </c>
      <c r="G107" s="35">
        <f>(D107*B107)-(E107*B107)+(F107*B107)</f>
        <v>0</v>
      </c>
      <c r="H107" s="30"/>
    </row>
    <row r="108" spans="1:9" ht="25.5" customHeight="1">
      <c r="A108" s="20" t="s">
        <v>62</v>
      </c>
      <c r="B108" s="20"/>
      <c r="C108" s="20"/>
      <c r="D108" s="20"/>
      <c r="E108" s="20"/>
      <c r="F108" s="20"/>
      <c r="G108" s="20"/>
      <c r="H108" s="20"/>
      <c r="I108" s="18"/>
    </row>
    <row r="109" spans="1:8" ht="12.75" customHeight="1">
      <c r="A109" t="s">
        <v>30</v>
      </c>
      <c r="B109" s="36"/>
      <c r="C109" s="20"/>
      <c r="D109" s="20"/>
      <c r="E109" s="20"/>
      <c r="F109" s="20"/>
      <c r="G109" s="20"/>
      <c r="H109" s="20"/>
    </row>
    <row r="110" spans="1:8" ht="12.75" customHeight="1">
      <c r="A110" s="4">
        <v>29</v>
      </c>
      <c r="B110" s="31">
        <v>6</v>
      </c>
      <c r="C110" s="4" t="s">
        <v>28</v>
      </c>
      <c r="D110" s="32">
        <v>0</v>
      </c>
      <c r="E110" s="33">
        <v>0</v>
      </c>
      <c r="F110" s="33">
        <v>0</v>
      </c>
      <c r="G110" s="35">
        <f>(D110*B110)-(E110*B110)+(F110*B110)</f>
        <v>0</v>
      </c>
      <c r="H110" s="30"/>
    </row>
    <row r="111" spans="1:9" ht="12.75" customHeight="1">
      <c r="A111" s="20" t="s">
        <v>63</v>
      </c>
      <c r="B111" s="20"/>
      <c r="C111" s="20"/>
      <c r="D111" s="20"/>
      <c r="E111" s="20"/>
      <c r="F111" s="20"/>
      <c r="G111" s="20"/>
      <c r="H111" s="20"/>
      <c r="I111" s="18"/>
    </row>
    <row r="112" spans="1:8" ht="12.75" customHeight="1">
      <c r="A112" t="s">
        <v>30</v>
      </c>
      <c r="B112" s="36"/>
      <c r="C112" s="20"/>
      <c r="D112" s="20"/>
      <c r="E112" s="20"/>
      <c r="F112" s="20"/>
      <c r="G112" s="20"/>
      <c r="H112" s="20"/>
    </row>
    <row r="113" spans="1:8" ht="12.75" customHeight="1">
      <c r="A113" s="4">
        <v>30</v>
      </c>
      <c r="B113" s="31">
        <v>3</v>
      </c>
      <c r="C113" s="4" t="s">
        <v>31</v>
      </c>
      <c r="D113" s="32">
        <v>0</v>
      </c>
      <c r="E113" s="33">
        <v>0</v>
      </c>
      <c r="F113" s="33">
        <v>0</v>
      </c>
      <c r="G113" s="35">
        <f>(D113*B113)-(E113*B113)+(F113*B113)</f>
        <v>0</v>
      </c>
      <c r="H113" s="30"/>
    </row>
    <row r="114" spans="1:9" ht="12.75" customHeight="1">
      <c r="A114" s="20" t="s">
        <v>64</v>
      </c>
      <c r="B114" s="20"/>
      <c r="C114" s="20"/>
      <c r="D114" s="20"/>
      <c r="E114" s="20"/>
      <c r="F114" s="20"/>
      <c r="G114" s="20"/>
      <c r="H114" s="20"/>
      <c r="I114" s="18"/>
    </row>
    <row r="115" spans="1:8" ht="12.75" customHeight="1">
      <c r="A115" t="s">
        <v>30</v>
      </c>
      <c r="B115" s="36"/>
      <c r="C115" s="20"/>
      <c r="D115" s="20"/>
      <c r="E115" s="20"/>
      <c r="F115" s="20"/>
      <c r="G115" s="20"/>
      <c r="H115" s="20"/>
    </row>
    <row r="116" spans="1:8" ht="12.75" customHeight="1">
      <c r="A116" s="4">
        <v>31</v>
      </c>
      <c r="B116" s="31">
        <v>1</v>
      </c>
      <c r="C116" s="4" t="s">
        <v>31</v>
      </c>
      <c r="D116" s="32">
        <v>0</v>
      </c>
      <c r="E116" s="33">
        <v>0</v>
      </c>
      <c r="F116" s="33">
        <v>0</v>
      </c>
      <c r="G116" s="35">
        <f>(D116*B116)-(E116*B116)+(F116*B116)</f>
        <v>0</v>
      </c>
      <c r="H116" s="30"/>
    </row>
    <row r="117" spans="1:9" ht="25.5" customHeight="1">
      <c r="A117" s="20" t="s">
        <v>65</v>
      </c>
      <c r="B117" s="20"/>
      <c r="C117" s="20"/>
      <c r="D117" s="20"/>
      <c r="E117" s="20"/>
      <c r="F117" s="20"/>
      <c r="G117" s="20"/>
      <c r="H117" s="20"/>
      <c r="I117" s="18"/>
    </row>
    <row r="118" spans="1:8" ht="12.75" customHeight="1">
      <c r="A118" t="s">
        <v>30</v>
      </c>
      <c r="B118" s="36"/>
      <c r="C118" s="20"/>
      <c r="D118" s="20"/>
      <c r="E118" s="20"/>
      <c r="F118" s="20"/>
      <c r="G118" s="20"/>
      <c r="H118" s="20"/>
    </row>
    <row r="119" spans="1:8" ht="12.75" customHeight="1">
      <c r="A119" s="4">
        <v>32</v>
      </c>
      <c r="B119" s="31">
        <v>5</v>
      </c>
      <c r="C119" s="4" t="s">
        <v>31</v>
      </c>
      <c r="D119" s="32">
        <v>0</v>
      </c>
      <c r="E119" s="33">
        <v>0</v>
      </c>
      <c r="F119" s="33">
        <v>0</v>
      </c>
      <c r="G119" s="35">
        <f>(D119*B119)-(E119*B119)+(F119*B119)</f>
        <v>0</v>
      </c>
      <c r="H119" s="30"/>
    </row>
    <row r="120" spans="1:9" ht="38.25" customHeight="1">
      <c r="A120" s="20" t="s">
        <v>66</v>
      </c>
      <c r="B120" s="20"/>
      <c r="C120" s="20"/>
      <c r="D120" s="20"/>
      <c r="E120" s="20"/>
      <c r="F120" s="20"/>
      <c r="G120" s="20"/>
      <c r="H120" s="20"/>
      <c r="I120" s="18"/>
    </row>
    <row r="121" spans="1:8" ht="12.75" customHeight="1">
      <c r="A121" t="s">
        <v>30</v>
      </c>
      <c r="B121" s="36"/>
      <c r="C121" s="20"/>
      <c r="D121" s="20"/>
      <c r="E121" s="20"/>
      <c r="F121" s="20"/>
      <c r="G121" s="20"/>
      <c r="H121" s="20"/>
    </row>
    <row r="122" spans="1:8" ht="12.75" customHeight="1">
      <c r="A122" s="4">
        <v>33</v>
      </c>
      <c r="B122" s="31">
        <v>42</v>
      </c>
      <c r="C122" s="4" t="s">
        <v>28</v>
      </c>
      <c r="D122" s="32">
        <v>0</v>
      </c>
      <c r="E122" s="33">
        <v>0</v>
      </c>
      <c r="F122" s="33">
        <v>0</v>
      </c>
      <c r="G122" s="35">
        <f>(D122*B122)-(E122*B122)+(F122*B122)</f>
        <v>0</v>
      </c>
      <c r="H122" s="30"/>
    </row>
    <row r="123" spans="1:9" ht="12.75" customHeight="1">
      <c r="A123" s="20" t="s">
        <v>67</v>
      </c>
      <c r="B123" s="20"/>
      <c r="C123" s="20"/>
      <c r="D123" s="20"/>
      <c r="E123" s="20"/>
      <c r="F123" s="20"/>
      <c r="G123" s="20"/>
      <c r="H123" s="20"/>
      <c r="I123" s="18"/>
    </row>
    <row r="124" spans="1:8" ht="12.75" customHeight="1">
      <c r="A124" t="s">
        <v>30</v>
      </c>
      <c r="B124" s="36"/>
      <c r="C124" s="20"/>
      <c r="D124" s="20"/>
      <c r="E124" s="20"/>
      <c r="F124" s="20"/>
      <c r="G124" s="20"/>
      <c r="H124" s="20"/>
    </row>
    <row r="125" spans="1:8" ht="12.75" customHeight="1">
      <c r="A125" s="4">
        <v>34</v>
      </c>
      <c r="B125" s="31">
        <v>2</v>
      </c>
      <c r="C125" s="4" t="s">
        <v>31</v>
      </c>
      <c r="D125" s="32">
        <v>0</v>
      </c>
      <c r="E125" s="33">
        <v>0</v>
      </c>
      <c r="F125" s="33">
        <v>0</v>
      </c>
      <c r="G125" s="35">
        <f>(D125*B125)-(E125*B125)+(F125*B125)</f>
        <v>0</v>
      </c>
      <c r="H125" s="30"/>
    </row>
    <row r="126" spans="1:9" ht="25.5" customHeight="1">
      <c r="A126" s="20" t="s">
        <v>68</v>
      </c>
      <c r="B126" s="20"/>
      <c r="C126" s="20"/>
      <c r="D126" s="20"/>
      <c r="E126" s="20"/>
      <c r="F126" s="20"/>
      <c r="G126" s="20"/>
      <c r="H126" s="20"/>
      <c r="I126" s="18"/>
    </row>
    <row r="127" spans="1:8" ht="12.75" customHeight="1">
      <c r="A127" t="s">
        <v>30</v>
      </c>
      <c r="B127" s="36"/>
      <c r="C127" s="20"/>
      <c r="D127" s="20"/>
      <c r="E127" s="20"/>
      <c r="F127" s="20"/>
      <c r="G127" s="20"/>
      <c r="H127" s="20"/>
    </row>
    <row r="128" spans="1:8" ht="12.75" customHeight="1">
      <c r="A128" s="4">
        <v>35</v>
      </c>
      <c r="B128" s="31">
        <v>42</v>
      </c>
      <c r="C128" s="4" t="s">
        <v>28</v>
      </c>
      <c r="D128" s="32">
        <v>0</v>
      </c>
      <c r="E128" s="33">
        <v>0</v>
      </c>
      <c r="F128" s="33">
        <v>0</v>
      </c>
      <c r="G128" s="35">
        <f>(D128*B128)-(E128*B128)+(F128*B128)</f>
        <v>0</v>
      </c>
      <c r="H128" s="30"/>
    </row>
    <row r="129" spans="1:9" ht="25.5" customHeight="1">
      <c r="A129" s="20" t="s">
        <v>69</v>
      </c>
      <c r="B129" s="20"/>
      <c r="C129" s="20"/>
      <c r="D129" s="20"/>
      <c r="E129" s="20"/>
      <c r="F129" s="20"/>
      <c r="G129" s="20"/>
      <c r="H129" s="20"/>
      <c r="I129" s="18"/>
    </row>
    <row r="130" spans="1:8" ht="12.75" customHeight="1">
      <c r="A130" t="s">
        <v>30</v>
      </c>
      <c r="B130" s="36"/>
      <c r="C130" s="20"/>
      <c r="D130" s="20"/>
      <c r="E130" s="20"/>
      <c r="F130" s="20"/>
      <c r="G130" s="20"/>
      <c r="H130" s="20"/>
    </row>
    <row r="131" spans="1:8" ht="12.75" customHeight="1">
      <c r="A131" s="4">
        <v>36</v>
      </c>
      <c r="B131" s="31">
        <v>34.95</v>
      </c>
      <c r="C131" s="4" t="s">
        <v>43</v>
      </c>
      <c r="D131" s="32">
        <v>0</v>
      </c>
      <c r="E131" s="33">
        <v>0</v>
      </c>
      <c r="F131" s="33">
        <v>0</v>
      </c>
      <c r="G131" s="35">
        <f>(D131*B131)-(E131*B131)+(F131*B131)</f>
        <v>0</v>
      </c>
      <c r="H131" s="30"/>
    </row>
    <row r="132" spans="1:9" ht="38.25" customHeight="1">
      <c r="A132" s="20" t="s">
        <v>70</v>
      </c>
      <c r="B132" s="20"/>
      <c r="C132" s="20"/>
      <c r="D132" s="20"/>
      <c r="E132" s="20"/>
      <c r="F132" s="20"/>
      <c r="G132" s="20"/>
      <c r="H132" s="20"/>
      <c r="I132" s="18"/>
    </row>
    <row r="133" spans="1:8" ht="12.75" customHeight="1">
      <c r="A133" t="s">
        <v>30</v>
      </c>
      <c r="B133" s="36"/>
      <c r="C133" s="20"/>
      <c r="D133" s="20"/>
      <c r="E133" s="20"/>
      <c r="F133" s="20"/>
      <c r="G133" s="20"/>
      <c r="H133" s="20"/>
    </row>
    <row r="134" spans="1:8" ht="12.75" customHeight="1">
      <c r="A134" s="4">
        <v>37</v>
      </c>
      <c r="B134" s="31">
        <v>2.94</v>
      </c>
      <c r="C134" s="4" t="s">
        <v>37</v>
      </c>
      <c r="D134" s="32">
        <v>0</v>
      </c>
      <c r="E134" s="33">
        <v>0</v>
      </c>
      <c r="F134" s="33">
        <v>0</v>
      </c>
      <c r="G134" s="35">
        <f>(D134*B134)-(E134*B134)+(F134*B134)</f>
        <v>0</v>
      </c>
      <c r="H134" s="30"/>
    </row>
    <row r="135" spans="1:9" ht="25.5" customHeight="1">
      <c r="A135" s="20" t="s">
        <v>71</v>
      </c>
      <c r="B135" s="20"/>
      <c r="C135" s="20"/>
      <c r="D135" s="20"/>
      <c r="E135" s="20"/>
      <c r="F135" s="20"/>
      <c r="G135" s="20"/>
      <c r="H135" s="20"/>
      <c r="I135" s="18"/>
    </row>
    <row r="136" spans="1:8" ht="12.75" customHeight="1">
      <c r="A136" t="s">
        <v>30</v>
      </c>
      <c r="B136" s="36"/>
      <c r="C136" s="20"/>
      <c r="D136" s="20"/>
      <c r="E136" s="20"/>
      <c r="F136" s="20"/>
      <c r="G136" s="20"/>
      <c r="H136" s="20"/>
    </row>
    <row r="137" spans="1:8" ht="12.75" customHeight="1">
      <c r="A137" s="4">
        <v>38</v>
      </c>
      <c r="B137" s="31">
        <v>10.95</v>
      </c>
      <c r="C137" s="4" t="s">
        <v>28</v>
      </c>
      <c r="D137" s="32">
        <v>0</v>
      </c>
      <c r="E137" s="33">
        <v>0</v>
      </c>
      <c r="F137" s="33">
        <v>0</v>
      </c>
      <c r="G137" s="35">
        <f>(D137*B137)-(E137*B137)+(F137*B137)</f>
        <v>0</v>
      </c>
      <c r="H137" s="30"/>
    </row>
    <row r="138" spans="1:9" ht="12.75" customHeight="1">
      <c r="A138" s="20" t="s">
        <v>72</v>
      </c>
      <c r="B138" s="20"/>
      <c r="C138" s="20"/>
      <c r="D138" s="20"/>
      <c r="E138" s="20"/>
      <c r="F138" s="20"/>
      <c r="G138" s="20"/>
      <c r="H138" s="20"/>
      <c r="I138" s="18"/>
    </row>
    <row r="139" spans="1:8" ht="12.75" customHeight="1">
      <c r="A139" t="s">
        <v>30</v>
      </c>
      <c r="B139" s="36"/>
      <c r="C139" s="20"/>
      <c r="D139" s="20"/>
      <c r="E139" s="20"/>
      <c r="F139" s="20"/>
      <c r="G139" s="20"/>
      <c r="H139" s="20"/>
    </row>
    <row r="140" spans="1:8" ht="12.75" customHeight="1">
      <c r="A140" s="4">
        <v>39</v>
      </c>
      <c r="B140" s="31">
        <v>0.6</v>
      </c>
      <c r="C140" s="4" t="s">
        <v>28</v>
      </c>
      <c r="D140" s="32">
        <v>0</v>
      </c>
      <c r="E140" s="33">
        <v>0</v>
      </c>
      <c r="F140" s="33">
        <v>0</v>
      </c>
      <c r="G140" s="35">
        <f>(D140*B140)-(E140*B140)+(F140*B140)</f>
        <v>0</v>
      </c>
      <c r="H140" s="30"/>
    </row>
    <row r="141" spans="1:9" ht="12.75" customHeight="1">
      <c r="A141" s="20" t="s">
        <v>73</v>
      </c>
      <c r="B141" s="20"/>
      <c r="C141" s="20"/>
      <c r="D141" s="20"/>
      <c r="E141" s="20"/>
      <c r="F141" s="20"/>
      <c r="G141" s="20"/>
      <c r="H141" s="20"/>
      <c r="I141" s="18"/>
    </row>
    <row r="142" spans="1:8" ht="12.75" customHeight="1">
      <c r="A142" t="s">
        <v>30</v>
      </c>
      <c r="B142" s="36"/>
      <c r="C142" s="20"/>
      <c r="D142" s="20"/>
      <c r="E142" s="20"/>
      <c r="F142" s="20"/>
      <c r="G142" s="20"/>
      <c r="H142" s="20"/>
    </row>
    <row r="143" spans="1:8" ht="12.75" customHeight="1">
      <c r="A143" s="4">
        <v>40</v>
      </c>
      <c r="B143" s="31">
        <v>39</v>
      </c>
      <c r="C143" s="4" t="s">
        <v>28</v>
      </c>
      <c r="D143" s="32">
        <v>0</v>
      </c>
      <c r="E143" s="33">
        <v>0</v>
      </c>
      <c r="F143" s="33">
        <v>0</v>
      </c>
      <c r="G143" s="35">
        <f>(D143*B143)-(E143*B143)+(F143*B143)</f>
        <v>0</v>
      </c>
      <c r="H143" s="30"/>
    </row>
    <row r="144" spans="1:9" ht="25.5" customHeight="1">
      <c r="A144" s="20" t="s">
        <v>74</v>
      </c>
      <c r="B144" s="20"/>
      <c r="C144" s="20"/>
      <c r="D144" s="20"/>
      <c r="E144" s="20"/>
      <c r="F144" s="20"/>
      <c r="G144" s="20"/>
      <c r="H144" s="20"/>
      <c r="I144" s="18"/>
    </row>
    <row r="145" spans="1:8" ht="12.75" customHeight="1">
      <c r="A145" t="s">
        <v>30</v>
      </c>
      <c r="B145" s="36"/>
      <c r="C145" s="20"/>
      <c r="D145" s="20"/>
      <c r="E145" s="20"/>
      <c r="F145" s="20"/>
      <c r="G145" s="20"/>
      <c r="H145" s="20"/>
    </row>
    <row r="146" spans="1:8" ht="12.75" customHeight="1">
      <c r="A146" s="4">
        <v>41</v>
      </c>
      <c r="B146" s="31">
        <v>42</v>
      </c>
      <c r="C146" s="4" t="s">
        <v>28</v>
      </c>
      <c r="D146" s="32">
        <v>0</v>
      </c>
      <c r="E146" s="33">
        <v>0</v>
      </c>
      <c r="F146" s="33">
        <v>0</v>
      </c>
      <c r="G146" s="35">
        <f>(D146*B146)-(E146*B146)+(F146*B146)</f>
        <v>0</v>
      </c>
      <c r="H146" s="30"/>
    </row>
    <row r="147" spans="1:9" ht="51" customHeight="1">
      <c r="A147" s="20" t="s">
        <v>75</v>
      </c>
      <c r="B147" s="20"/>
      <c r="C147" s="20"/>
      <c r="D147" s="20"/>
      <c r="E147" s="20"/>
      <c r="F147" s="20"/>
      <c r="G147" s="20"/>
      <c r="H147" s="20"/>
      <c r="I147" s="18"/>
    </row>
    <row r="148" spans="1:8" ht="12.75" customHeight="1">
      <c r="A148" t="s">
        <v>30</v>
      </c>
      <c r="B148" s="36"/>
      <c r="C148" s="20"/>
      <c r="D148" s="20"/>
      <c r="E148" s="20"/>
      <c r="F148" s="20"/>
      <c r="G148" s="20"/>
      <c r="H148" s="20"/>
    </row>
    <row r="149" spans="1:8" ht="12.75" customHeight="1">
      <c r="A149" s="4">
        <v>42</v>
      </c>
      <c r="B149" s="31">
        <v>2</v>
      </c>
      <c r="C149" s="4" t="s">
        <v>31</v>
      </c>
      <c r="D149" s="32">
        <v>0</v>
      </c>
      <c r="E149" s="33">
        <v>0</v>
      </c>
      <c r="F149" s="33">
        <v>0</v>
      </c>
      <c r="G149" s="35">
        <f>(D149*B149)-(E149*B149)+(F149*B149)</f>
        <v>0</v>
      </c>
      <c r="H149" s="30"/>
    </row>
    <row r="150" spans="1:9" ht="12.75" customHeight="1">
      <c r="A150" s="20" t="s">
        <v>76</v>
      </c>
      <c r="B150" s="20"/>
      <c r="C150" s="20"/>
      <c r="D150" s="20"/>
      <c r="E150" s="20"/>
      <c r="F150" s="20"/>
      <c r="G150" s="20"/>
      <c r="H150" s="20"/>
      <c r="I150" s="18"/>
    </row>
    <row r="151" spans="1:8" ht="12.75" customHeight="1">
      <c r="A151" t="s">
        <v>30</v>
      </c>
      <c r="B151" s="36"/>
      <c r="C151" s="20"/>
      <c r="D151" s="20"/>
      <c r="E151" s="20"/>
      <c r="F151" s="20"/>
      <c r="G151" s="20"/>
      <c r="H151" s="20"/>
    </row>
    <row r="152" spans="1:8" ht="12.75" customHeight="1">
      <c r="A152" s="4">
        <v>43</v>
      </c>
      <c r="B152" s="31">
        <v>45</v>
      </c>
      <c r="C152" s="4" t="s">
        <v>28</v>
      </c>
      <c r="D152" s="32">
        <v>0</v>
      </c>
      <c r="E152" s="33">
        <v>0</v>
      </c>
      <c r="F152" s="33">
        <v>0</v>
      </c>
      <c r="G152" s="35">
        <f>(D152*B152)-(E152*B152)+(F152*B152)</f>
        <v>0</v>
      </c>
      <c r="H152" s="30"/>
    </row>
    <row r="153" spans="1:9" ht="25.5" customHeight="1">
      <c r="A153" s="20" t="s">
        <v>77</v>
      </c>
      <c r="B153" s="20"/>
      <c r="C153" s="20"/>
      <c r="D153" s="20"/>
      <c r="E153" s="20"/>
      <c r="F153" s="20"/>
      <c r="G153" s="20"/>
      <c r="H153" s="20"/>
      <c r="I153" s="18"/>
    </row>
    <row r="154" spans="1:8" ht="12.75" customHeight="1">
      <c r="A154" t="s">
        <v>30</v>
      </c>
      <c r="B154" s="36"/>
      <c r="C154" s="20"/>
      <c r="D154" s="20"/>
      <c r="E154" s="20"/>
      <c r="F154" s="20"/>
      <c r="G154" s="20"/>
      <c r="H154" s="20"/>
    </row>
    <row r="155" spans="1:8" ht="12.75" customHeight="1">
      <c r="A155" s="4">
        <v>44</v>
      </c>
      <c r="B155" s="31">
        <v>95.58</v>
      </c>
      <c r="C155" s="4" t="s">
        <v>28</v>
      </c>
      <c r="D155" s="32">
        <v>0</v>
      </c>
      <c r="E155" s="33">
        <v>0</v>
      </c>
      <c r="F155" s="33">
        <v>0</v>
      </c>
      <c r="G155" s="35">
        <f>(D155*B155)-(E155*B155)+(F155*B155)</f>
        <v>0</v>
      </c>
      <c r="H155" s="30"/>
    </row>
    <row r="156" spans="1:9" ht="12.75" customHeight="1">
      <c r="A156" s="20" t="s">
        <v>78</v>
      </c>
      <c r="B156" s="20"/>
      <c r="C156" s="20"/>
      <c r="D156" s="20"/>
      <c r="E156" s="20"/>
      <c r="F156" s="20"/>
      <c r="G156" s="20"/>
      <c r="H156" s="20"/>
      <c r="I156" s="18"/>
    </row>
    <row r="157" spans="1:8" ht="12.75" customHeight="1">
      <c r="A157" t="s">
        <v>30</v>
      </c>
      <c r="B157" s="36"/>
      <c r="C157" s="20"/>
      <c r="D157" s="20"/>
      <c r="E157" s="20"/>
      <c r="F157" s="20"/>
      <c r="G157" s="20"/>
      <c r="H157" s="20"/>
    </row>
    <row r="158" spans="1:8" ht="12.75" customHeight="1">
      <c r="A158" s="4">
        <v>45</v>
      </c>
      <c r="B158" s="31">
        <v>8</v>
      </c>
      <c r="C158" s="4" t="s">
        <v>49</v>
      </c>
      <c r="D158" s="32">
        <v>0</v>
      </c>
      <c r="E158" s="33">
        <v>0</v>
      </c>
      <c r="F158" s="33">
        <v>0</v>
      </c>
      <c r="G158" s="35">
        <f>(D158*B158)-(E158*B158)+(F158*B158)</f>
        <v>0</v>
      </c>
      <c r="H158" s="30"/>
    </row>
    <row r="159" spans="1:9" ht="12.75" customHeight="1">
      <c r="A159" s="20" t="s">
        <v>79</v>
      </c>
      <c r="B159" s="20"/>
      <c r="C159" s="20"/>
      <c r="D159" s="20"/>
      <c r="E159" s="20"/>
      <c r="F159" s="20"/>
      <c r="G159" s="20"/>
      <c r="H159" s="20"/>
      <c r="I159" s="18"/>
    </row>
    <row r="160" spans="1:8" ht="12.75" customHeight="1">
      <c r="A160" t="s">
        <v>30</v>
      </c>
      <c r="B160" s="36"/>
      <c r="C160" s="20"/>
      <c r="D160" s="20"/>
      <c r="E160" s="20"/>
      <c r="F160" s="20"/>
      <c r="G160" s="20"/>
      <c r="H160" s="20"/>
    </row>
    <row r="161" spans="1:8" ht="12.75" customHeight="1">
      <c r="A161" s="4">
        <v>46</v>
      </c>
      <c r="B161" s="31">
        <v>3</v>
      </c>
      <c r="C161" s="4" t="s">
        <v>31</v>
      </c>
      <c r="D161" s="32">
        <v>0</v>
      </c>
      <c r="E161" s="33">
        <v>0</v>
      </c>
      <c r="F161" s="33">
        <v>0</v>
      </c>
      <c r="G161" s="35">
        <f>(D161*B161)-(E161*B161)+(F161*B161)</f>
        <v>0</v>
      </c>
      <c r="H161" s="30"/>
    </row>
    <row r="162" spans="1:9" ht="12.75" customHeight="1">
      <c r="A162" s="20" t="s">
        <v>80</v>
      </c>
      <c r="B162" s="20"/>
      <c r="C162" s="20"/>
      <c r="D162" s="20"/>
      <c r="E162" s="20"/>
      <c r="F162" s="20"/>
      <c r="G162" s="20"/>
      <c r="H162" s="20"/>
      <c r="I162" s="18"/>
    </row>
    <row r="163" spans="1:8" ht="12.75" customHeight="1">
      <c r="A163" t="s">
        <v>30</v>
      </c>
      <c r="B163" s="36"/>
      <c r="C163" s="20"/>
      <c r="D163" s="20"/>
      <c r="E163" s="20"/>
      <c r="F163" s="20"/>
      <c r="G163" s="20"/>
      <c r="H163" s="20"/>
    </row>
    <row r="164" spans="1:8" ht="12.75" customHeight="1">
      <c r="A164" s="4">
        <v>47</v>
      </c>
      <c r="B164" s="31">
        <v>2</v>
      </c>
      <c r="C164" s="4" t="s">
        <v>31</v>
      </c>
      <c r="D164" s="32">
        <v>0</v>
      </c>
      <c r="E164" s="33">
        <v>0</v>
      </c>
      <c r="F164" s="33">
        <v>0</v>
      </c>
      <c r="G164" s="35">
        <f>(D164*B164)-(E164*B164)+(F164*B164)</f>
        <v>0</v>
      </c>
      <c r="H164" s="30"/>
    </row>
    <row r="165" spans="1:9" ht="12.75" customHeight="1">
      <c r="A165" s="20" t="s">
        <v>81</v>
      </c>
      <c r="B165" s="20"/>
      <c r="C165" s="20"/>
      <c r="D165" s="20"/>
      <c r="E165" s="20"/>
      <c r="F165" s="20"/>
      <c r="G165" s="20"/>
      <c r="H165" s="20"/>
      <c r="I165" s="18"/>
    </row>
    <row r="166" spans="1:8" ht="12.75" customHeight="1">
      <c r="A166" t="s">
        <v>30</v>
      </c>
      <c r="B166" s="36"/>
      <c r="C166" s="20"/>
      <c r="D166" s="20"/>
      <c r="E166" s="20"/>
      <c r="F166" s="20"/>
      <c r="G166" s="20"/>
      <c r="H166" s="20"/>
    </row>
    <row r="167" spans="1:8" ht="12.75" customHeight="1">
      <c r="A167" s="4">
        <v>48</v>
      </c>
      <c r="B167" s="31">
        <v>2</v>
      </c>
      <c r="C167" s="4" t="s">
        <v>31</v>
      </c>
      <c r="D167" s="32">
        <v>0</v>
      </c>
      <c r="E167" s="33">
        <v>0</v>
      </c>
      <c r="F167" s="33">
        <v>0</v>
      </c>
      <c r="G167" s="35">
        <f>(D167*B167)-(E167*B167)+(F167*B167)</f>
        <v>0</v>
      </c>
      <c r="H167" s="30"/>
    </row>
    <row r="168" spans="1:9" ht="12.75" customHeight="1">
      <c r="A168" s="20" t="s">
        <v>82</v>
      </c>
      <c r="B168" s="20"/>
      <c r="C168" s="20"/>
      <c r="D168" s="20"/>
      <c r="E168" s="20"/>
      <c r="F168" s="20"/>
      <c r="G168" s="20"/>
      <c r="H168" s="20"/>
      <c r="I168" s="18"/>
    </row>
    <row r="169" spans="1:8" ht="12.75" customHeight="1">
      <c r="A169" t="s">
        <v>30</v>
      </c>
      <c r="B169" s="36"/>
      <c r="C169" s="20"/>
      <c r="D169" s="20"/>
      <c r="E169" s="20"/>
      <c r="F169" s="20"/>
      <c r="G169" s="20"/>
      <c r="H169" s="20"/>
    </row>
    <row r="170" spans="1:8" ht="12.75" customHeight="1">
      <c r="A170" s="4">
        <v>49</v>
      </c>
      <c r="B170" s="31">
        <v>54</v>
      </c>
      <c r="C170" s="4" t="s">
        <v>37</v>
      </c>
      <c r="D170" s="32">
        <v>0</v>
      </c>
      <c r="E170" s="33">
        <v>0</v>
      </c>
      <c r="F170" s="33">
        <v>0</v>
      </c>
      <c r="G170" s="35">
        <f>(D170*B170)-(E170*B170)+(F170*B170)</f>
        <v>0</v>
      </c>
      <c r="H170" s="30"/>
    </row>
    <row r="171" spans="1:9" ht="25.5" customHeight="1">
      <c r="A171" s="20" t="s">
        <v>83</v>
      </c>
      <c r="B171" s="20"/>
      <c r="C171" s="20"/>
      <c r="D171" s="20"/>
      <c r="E171" s="20"/>
      <c r="F171" s="20"/>
      <c r="G171" s="20"/>
      <c r="H171" s="20"/>
      <c r="I171" s="18"/>
    </row>
    <row r="172" spans="1:8" ht="12.75" customHeight="1">
      <c r="A172" t="s">
        <v>30</v>
      </c>
      <c r="B172" s="36"/>
      <c r="C172" s="20"/>
      <c r="D172" s="20"/>
      <c r="E172" s="20"/>
      <c r="F172" s="20"/>
      <c r="G172" s="20"/>
      <c r="H172" s="20"/>
    </row>
    <row r="173" spans="1:8" ht="12.75" customHeight="1">
      <c r="A173" s="4">
        <v>50</v>
      </c>
      <c r="B173" s="31">
        <v>15</v>
      </c>
      <c r="C173" s="4" t="s">
        <v>37</v>
      </c>
      <c r="D173" s="32">
        <v>0</v>
      </c>
      <c r="E173" s="33">
        <v>0</v>
      </c>
      <c r="F173" s="33">
        <v>0</v>
      </c>
      <c r="G173" s="35">
        <f>(D173*B173)-(E173*B173)+(F173*B173)</f>
        <v>0</v>
      </c>
      <c r="H173" s="30"/>
    </row>
    <row r="174" spans="1:9" ht="12.75" customHeight="1">
      <c r="A174" s="20" t="s">
        <v>84</v>
      </c>
      <c r="B174" s="20"/>
      <c r="C174" s="20"/>
      <c r="D174" s="20"/>
      <c r="E174" s="20"/>
      <c r="F174" s="20"/>
      <c r="G174" s="20"/>
      <c r="H174" s="20"/>
      <c r="I174" s="18"/>
    </row>
    <row r="175" spans="1:8" ht="12.75" customHeight="1">
      <c r="A175" t="s">
        <v>30</v>
      </c>
      <c r="B175" s="36"/>
      <c r="C175" s="20"/>
      <c r="D175" s="20"/>
      <c r="E175" s="20"/>
      <c r="F175" s="20"/>
      <c r="G175" s="20"/>
      <c r="H175" s="20"/>
    </row>
    <row r="176" spans="1:8" ht="12.75" customHeight="1">
      <c r="A176" s="4">
        <v>51</v>
      </c>
      <c r="B176" s="31">
        <v>4</v>
      </c>
      <c r="C176" s="4" t="s">
        <v>37</v>
      </c>
      <c r="D176" s="32">
        <v>0</v>
      </c>
      <c r="E176" s="33">
        <v>0</v>
      </c>
      <c r="F176" s="33">
        <v>0</v>
      </c>
      <c r="G176" s="35">
        <f>(D176*B176)-(E176*B176)+(F176*B176)</f>
        <v>0</v>
      </c>
      <c r="H176" s="30"/>
    </row>
    <row r="177" spans="1:9" ht="12.75" customHeight="1">
      <c r="A177" s="20" t="s">
        <v>85</v>
      </c>
      <c r="B177" s="20"/>
      <c r="C177" s="20"/>
      <c r="D177" s="20"/>
      <c r="E177" s="20"/>
      <c r="F177" s="20"/>
      <c r="G177" s="20"/>
      <c r="H177" s="20"/>
      <c r="I177" s="18"/>
    </row>
    <row r="178" spans="1:8" ht="12.75" customHeight="1">
      <c r="A178" t="s">
        <v>30</v>
      </c>
      <c r="B178" s="36"/>
      <c r="C178" s="20"/>
      <c r="D178" s="20"/>
      <c r="E178" s="20"/>
      <c r="F178" s="20"/>
      <c r="G178" s="20"/>
      <c r="H178" s="20"/>
    </row>
    <row r="179" spans="1:8" ht="12.75" customHeight="1">
      <c r="A179" s="4">
        <v>52</v>
      </c>
      <c r="B179" s="31">
        <v>2</v>
      </c>
      <c r="C179" s="4" t="s">
        <v>31</v>
      </c>
      <c r="D179" s="32">
        <v>0</v>
      </c>
      <c r="E179" s="33">
        <v>0</v>
      </c>
      <c r="F179" s="33">
        <v>0</v>
      </c>
      <c r="G179" s="35">
        <f>(D179*B179)-(E179*B179)+(F179*B179)</f>
        <v>0</v>
      </c>
      <c r="H179" s="30"/>
    </row>
    <row r="180" spans="1:9" ht="12.75" customHeight="1">
      <c r="A180" s="20" t="s">
        <v>86</v>
      </c>
      <c r="B180" s="20"/>
      <c r="C180" s="20"/>
      <c r="D180" s="20"/>
      <c r="E180" s="20"/>
      <c r="F180" s="20"/>
      <c r="G180" s="20"/>
      <c r="H180" s="20"/>
      <c r="I180" s="18"/>
    </row>
    <row r="181" spans="1:8" ht="12.75" customHeight="1">
      <c r="A181" t="s">
        <v>30</v>
      </c>
      <c r="B181" s="36"/>
      <c r="C181" s="20"/>
      <c r="D181" s="20"/>
      <c r="E181" s="20"/>
      <c r="F181" s="20"/>
      <c r="G181" s="20"/>
      <c r="H181" s="20"/>
    </row>
    <row r="182" spans="1:8" ht="12.75" customHeight="1">
      <c r="A182" s="4">
        <v>53</v>
      </c>
      <c r="B182" s="31">
        <v>2</v>
      </c>
      <c r="C182" s="4" t="s">
        <v>31</v>
      </c>
      <c r="D182" s="32">
        <v>0</v>
      </c>
      <c r="E182" s="33">
        <v>0</v>
      </c>
      <c r="F182" s="33">
        <v>0</v>
      </c>
      <c r="G182" s="35">
        <f>(D182*B182)-(E182*B182)+(F182*B182)</f>
        <v>0</v>
      </c>
      <c r="H182" s="30"/>
    </row>
    <row r="183" spans="1:9" ht="12.75" customHeight="1">
      <c r="A183" s="20" t="s">
        <v>87</v>
      </c>
      <c r="B183" s="20"/>
      <c r="C183" s="20"/>
      <c r="D183" s="20"/>
      <c r="E183" s="20"/>
      <c r="F183" s="20"/>
      <c r="G183" s="20"/>
      <c r="H183" s="20"/>
      <c r="I183" s="18"/>
    </row>
    <row r="184" spans="1:8" ht="12.75" customHeight="1">
      <c r="A184" t="s">
        <v>30</v>
      </c>
      <c r="B184" s="36"/>
      <c r="C184" s="20"/>
      <c r="D184" s="20"/>
      <c r="E184" s="20"/>
      <c r="F184" s="20"/>
      <c r="G184" s="20"/>
      <c r="H184" s="20"/>
    </row>
    <row r="185" spans="1:8" ht="12.75" customHeight="1">
      <c r="A185" s="4">
        <v>54</v>
      </c>
      <c r="B185" s="31">
        <v>3.14</v>
      </c>
      <c r="C185" s="4" t="s">
        <v>28</v>
      </c>
      <c r="D185" s="32">
        <v>0</v>
      </c>
      <c r="E185" s="33">
        <v>0</v>
      </c>
      <c r="F185" s="33">
        <v>0</v>
      </c>
      <c r="G185" s="35">
        <f>(D185*B185)-(E185*B185)+(F185*B185)</f>
        <v>0</v>
      </c>
      <c r="H185" s="30"/>
    </row>
    <row r="186" spans="1:9" ht="12.75" customHeight="1">
      <c r="A186" s="20" t="s">
        <v>88</v>
      </c>
      <c r="B186" s="20"/>
      <c r="C186" s="20"/>
      <c r="D186" s="20"/>
      <c r="E186" s="20"/>
      <c r="F186" s="20"/>
      <c r="G186" s="20"/>
      <c r="H186" s="20"/>
      <c r="I186" s="18"/>
    </row>
    <row r="187" spans="1:8" ht="12.75" customHeight="1">
      <c r="A187" t="s">
        <v>30</v>
      </c>
      <c r="B187" s="36"/>
      <c r="C187" s="20"/>
      <c r="D187" s="20"/>
      <c r="E187" s="20"/>
      <c r="F187" s="20"/>
      <c r="G187" s="20"/>
      <c r="H187" s="20"/>
    </row>
    <row r="188" spans="1:3" ht="12.75" customHeight="1">
      <c r="A188" s="6" t="s">
        <v>89</v>
      </c>
      <c r="B188" s="37">
        <f>SUM(G25:G187)</f>
        <v>0</v>
      </c>
      <c r="C188" s="20"/>
    </row>
    <row r="189" spans="1:8" ht="12.75" customHeight="1">
      <c r="A189" s="20"/>
      <c r="B189" s="20"/>
      <c r="C189" s="20"/>
      <c r="D189" s="20"/>
      <c r="E189" s="20"/>
      <c r="F189" s="20"/>
      <c r="G189" s="20"/>
      <c r="H189" s="20"/>
    </row>
    <row r="190" spans="1:8" ht="12.75" customHeight="1">
      <c r="A190" s="6" t="s">
        <v>90</v>
      </c>
      <c r="B190" s="36"/>
      <c r="C190" s="20"/>
      <c r="D190" s="20"/>
      <c r="E190" s="6" t="s">
        <v>94</v>
      </c>
      <c r="G190" s="34">
        <f>SUM(G21:G189)</f>
        <v>0</v>
      </c>
      <c r="H190" s="20"/>
    </row>
    <row r="191" spans="1:8" ht="12.75" customHeight="1">
      <c r="A191" s="6" t="s">
        <v>91</v>
      </c>
      <c r="B191" s="36"/>
      <c r="C191" s="20"/>
      <c r="D191" s="20"/>
      <c r="E191" s="6" t="s">
        <v>95</v>
      </c>
      <c r="G191" s="34">
        <f>SUM(E21:E189)</f>
        <v>0</v>
      </c>
      <c r="H191" s="20"/>
    </row>
    <row r="192" spans="1:8" ht="12.75" customHeight="1">
      <c r="A192" s="6" t="s">
        <v>92</v>
      </c>
      <c r="B192" s="36"/>
      <c r="C192" s="20"/>
      <c r="D192" s="20"/>
      <c r="E192" s="6" t="s">
        <v>96</v>
      </c>
      <c r="G192" s="34">
        <f>SUM(F21:F189)</f>
        <v>0</v>
      </c>
      <c r="H192" s="20"/>
    </row>
    <row r="193" spans="1:8" ht="12.75" customHeight="1">
      <c r="A193" s="6" t="s">
        <v>93</v>
      </c>
      <c r="B193" s="36"/>
      <c r="C193" s="20"/>
      <c r="D193" s="20"/>
      <c r="E193" s="6" t="s">
        <v>97</v>
      </c>
      <c r="G193" s="34">
        <f>SUM(G190-G191+G192)</f>
        <v>0</v>
      </c>
      <c r="H193" s="20"/>
    </row>
    <row r="194" spans="1:8" ht="12.75" customHeight="1">
      <c r="A194" s="20"/>
      <c r="B194" s="20"/>
      <c r="C194" s="20"/>
      <c r="D194" s="20"/>
      <c r="E194" s="20"/>
      <c r="F194" s="20"/>
      <c r="G194" s="20"/>
      <c r="H194" s="20"/>
    </row>
    <row r="195" spans="1:8" ht="12.75" customHeight="1">
      <c r="A195" s="20"/>
      <c r="B195" s="20"/>
      <c r="C195" s="20"/>
      <c r="D195" s="20"/>
      <c r="E195" s="20"/>
      <c r="F195" s="20"/>
      <c r="G195" s="20"/>
      <c r="H195" s="20"/>
    </row>
    <row r="196" spans="1:8" ht="12.75" customHeight="1">
      <c r="A196" s="19" t="s">
        <v>98</v>
      </c>
      <c r="B196" s="20"/>
      <c r="C196" s="20"/>
      <c r="D196" s="20"/>
      <c r="E196" s="20"/>
      <c r="F196" s="20"/>
      <c r="G196" s="20"/>
      <c r="H196" s="20"/>
    </row>
    <row r="197" spans="1:8" ht="12.75" customHeight="1">
      <c r="A197" s="20"/>
      <c r="B197" s="20"/>
      <c r="C197" s="20"/>
      <c r="D197" s="20"/>
      <c r="E197" s="20"/>
      <c r="F197" s="20"/>
      <c r="G197" s="20"/>
      <c r="H197" s="20"/>
    </row>
    <row r="198" spans="1:8" ht="12.75" customHeight="1">
      <c r="A198" s="20"/>
      <c r="B198" s="20"/>
      <c r="C198" s="20"/>
      <c r="D198" s="20"/>
      <c r="E198" s="20"/>
      <c r="F198" s="20"/>
      <c r="G198" s="20"/>
      <c r="H198" s="20"/>
    </row>
    <row r="199" spans="1:8" ht="12.75" customHeight="1">
      <c r="A199" s="38" t="s">
        <v>99</v>
      </c>
      <c r="B199" s="30"/>
      <c r="C199" s="30"/>
      <c r="D199" s="30"/>
      <c r="E199" s="30"/>
      <c r="F199" s="30"/>
      <c r="G199" s="30"/>
      <c r="H199" s="30"/>
    </row>
    <row r="200" spans="1:8" ht="12.75" customHeight="1">
      <c r="A200" s="20"/>
      <c r="B200" s="20"/>
      <c r="C200" s="20"/>
      <c r="D200" s="20"/>
      <c r="E200" s="20"/>
      <c r="F200" s="20"/>
      <c r="G200" s="20"/>
      <c r="H200" s="20"/>
    </row>
    <row r="201" spans="1:8" ht="12.75" customHeight="1">
      <c r="A201" s="20"/>
      <c r="B201" s="20"/>
      <c r="C201" s="20"/>
      <c r="D201" s="20"/>
      <c r="E201" s="20"/>
      <c r="F201" s="20"/>
      <c r="G201" s="20"/>
      <c r="H201" s="20"/>
    </row>
    <row r="202" spans="1:8" ht="12.75" customHeight="1">
      <c r="A202" s="6" t="s">
        <v>100</v>
      </c>
      <c r="B202" s="36" t="s">
        <v>101</v>
      </c>
      <c r="C202" s="20"/>
      <c r="D202" s="20"/>
      <c r="E202" s="20"/>
      <c r="F202" s="20"/>
      <c r="G202" s="20"/>
      <c r="H202" s="20"/>
    </row>
    <row r="203" spans="1:8" ht="12.75" customHeight="1">
      <c r="A203" s="20"/>
      <c r="B203" s="20"/>
      <c r="C203" s="20"/>
      <c r="D203" s="20"/>
      <c r="E203" s="20"/>
      <c r="F203" s="20"/>
      <c r="G203" s="20"/>
      <c r="H203" s="20"/>
    </row>
    <row r="204" spans="1:8" ht="12.75" customHeight="1">
      <c r="A204" s="6" t="s">
        <v>102</v>
      </c>
      <c r="B204" s="36" t="s">
        <v>101</v>
      </c>
      <c r="C204" s="20"/>
      <c r="D204" s="20"/>
      <c r="E204" s="20"/>
      <c r="F204" s="20"/>
      <c r="G204" s="20"/>
      <c r="H204" s="20"/>
    </row>
    <row r="205" spans="1:8" ht="12.75" customHeight="1">
      <c r="A205" s="20"/>
      <c r="B205" s="20"/>
      <c r="C205" s="20"/>
      <c r="D205" s="20"/>
      <c r="E205" s="20"/>
      <c r="F205" s="20"/>
      <c r="G205" s="20"/>
      <c r="H205" s="20"/>
    </row>
    <row r="206" spans="1:8" ht="12.75" customHeight="1">
      <c r="A206" s="6" t="s">
        <v>103</v>
      </c>
      <c r="B206" s="36" t="s">
        <v>101</v>
      </c>
      <c r="C206" s="20"/>
      <c r="D206" s="20"/>
      <c r="E206" s="20"/>
      <c r="F206" s="20"/>
      <c r="G206" s="20"/>
      <c r="H206" s="20"/>
    </row>
    <row r="207" spans="1:8" ht="12.75" customHeight="1">
      <c r="A207" s="20"/>
      <c r="B207" s="20"/>
      <c r="C207" s="20"/>
      <c r="D207" s="20"/>
      <c r="E207" s="20"/>
      <c r="F207" s="20"/>
      <c r="G207" s="20"/>
      <c r="H207" s="20"/>
    </row>
    <row r="208" spans="1:8" ht="12.75" customHeight="1">
      <c r="A208" s="6" t="s">
        <v>104</v>
      </c>
      <c r="B208" s="36" t="s">
        <v>101</v>
      </c>
      <c r="C208" s="20"/>
      <c r="D208" s="20"/>
      <c r="E208" s="20"/>
      <c r="F208" s="20"/>
      <c r="G208" s="20"/>
      <c r="H208" s="20"/>
    </row>
    <row r="210" spans="1:8" ht="12.75" customHeight="1">
      <c r="A210" s="39" t="s">
        <v>105</v>
      </c>
      <c r="B210" s="20"/>
      <c r="C210" s="20"/>
      <c r="D210" s="20"/>
      <c r="E210" s="20"/>
      <c r="F210" s="20"/>
      <c r="G210" s="20"/>
      <c r="H210" s="20"/>
    </row>
  </sheetData>
  <sheetProtection password="ECAD" sheet="1" objects="1" scenarios="1"/>
  <mergeCells count="215">
    <mergeCell ref="B206:H206"/>
    <mergeCell ref="A207:H207"/>
    <mergeCell ref="B208:H208"/>
    <mergeCell ref="A210:H210"/>
    <mergeCell ref="A200:H200"/>
    <mergeCell ref="A201:H201"/>
    <mergeCell ref="B202:H202"/>
    <mergeCell ref="A203:H203"/>
    <mergeCell ref="B204:H204"/>
    <mergeCell ref="A205:H205"/>
    <mergeCell ref="A194:H194"/>
    <mergeCell ref="A195:H195"/>
    <mergeCell ref="A196:H196"/>
    <mergeCell ref="A197:H197"/>
    <mergeCell ref="A198:H198"/>
    <mergeCell ref="A199:H199"/>
    <mergeCell ref="B190:D190"/>
    <mergeCell ref="B191:D191"/>
    <mergeCell ref="B192:D192"/>
    <mergeCell ref="B193:D193"/>
    <mergeCell ref="G190:H190"/>
    <mergeCell ref="G191:H191"/>
    <mergeCell ref="G192:H192"/>
    <mergeCell ref="G193:H193"/>
    <mergeCell ref="B184:H184"/>
    <mergeCell ref="G185:H185"/>
    <mergeCell ref="A186:H186"/>
    <mergeCell ref="B187:H187"/>
    <mergeCell ref="B188:C188"/>
    <mergeCell ref="A189:H189"/>
    <mergeCell ref="B178:H178"/>
    <mergeCell ref="G179:H179"/>
    <mergeCell ref="A180:H180"/>
    <mergeCell ref="B181:H181"/>
    <mergeCell ref="G182:H182"/>
    <mergeCell ref="A183:H183"/>
    <mergeCell ref="B172:H172"/>
    <mergeCell ref="G173:H173"/>
    <mergeCell ref="A174:H174"/>
    <mergeCell ref="B175:H175"/>
    <mergeCell ref="G176:H176"/>
    <mergeCell ref="A177:H177"/>
    <mergeCell ref="B166:H166"/>
    <mergeCell ref="G167:H167"/>
    <mergeCell ref="A168:H168"/>
    <mergeCell ref="B169:H169"/>
    <mergeCell ref="G170:H170"/>
    <mergeCell ref="A171:H171"/>
    <mergeCell ref="B160:H160"/>
    <mergeCell ref="G161:H161"/>
    <mergeCell ref="A162:H162"/>
    <mergeCell ref="B163:H163"/>
    <mergeCell ref="G164:H164"/>
    <mergeCell ref="A165:H165"/>
    <mergeCell ref="B154:H154"/>
    <mergeCell ref="G155:H155"/>
    <mergeCell ref="A156:H156"/>
    <mergeCell ref="B157:H157"/>
    <mergeCell ref="G158:H158"/>
    <mergeCell ref="A159:H159"/>
    <mergeCell ref="B148:H148"/>
    <mergeCell ref="G149:H149"/>
    <mergeCell ref="A150:H150"/>
    <mergeCell ref="B151:H151"/>
    <mergeCell ref="G152:H152"/>
    <mergeCell ref="A153:H153"/>
    <mergeCell ref="B142:H142"/>
    <mergeCell ref="G143:H143"/>
    <mergeCell ref="A144:H144"/>
    <mergeCell ref="B145:H145"/>
    <mergeCell ref="G146:H146"/>
    <mergeCell ref="A147:H147"/>
    <mergeCell ref="B136:H136"/>
    <mergeCell ref="G137:H137"/>
    <mergeCell ref="A138:H138"/>
    <mergeCell ref="B139:H139"/>
    <mergeCell ref="G140:H140"/>
    <mergeCell ref="A141:H141"/>
    <mergeCell ref="B130:H130"/>
    <mergeCell ref="G131:H131"/>
    <mergeCell ref="A132:H132"/>
    <mergeCell ref="B133:H133"/>
    <mergeCell ref="G134:H134"/>
    <mergeCell ref="A135:H135"/>
    <mergeCell ref="B124:H124"/>
    <mergeCell ref="G125:H125"/>
    <mergeCell ref="A126:H126"/>
    <mergeCell ref="B127:H127"/>
    <mergeCell ref="G128:H128"/>
    <mergeCell ref="A129:H129"/>
    <mergeCell ref="B118:H118"/>
    <mergeCell ref="G119:H119"/>
    <mergeCell ref="A120:H120"/>
    <mergeCell ref="B121:H121"/>
    <mergeCell ref="G122:H122"/>
    <mergeCell ref="A123:H123"/>
    <mergeCell ref="B112:H112"/>
    <mergeCell ref="G113:H113"/>
    <mergeCell ref="A114:H114"/>
    <mergeCell ref="B115:H115"/>
    <mergeCell ref="G116:H116"/>
    <mergeCell ref="A117:H117"/>
    <mergeCell ref="B106:H106"/>
    <mergeCell ref="G107:H107"/>
    <mergeCell ref="A108:H108"/>
    <mergeCell ref="B109:H109"/>
    <mergeCell ref="G110:H110"/>
    <mergeCell ref="A111:H111"/>
    <mergeCell ref="B100:H100"/>
    <mergeCell ref="G101:H101"/>
    <mergeCell ref="A102:H102"/>
    <mergeCell ref="B103:H103"/>
    <mergeCell ref="G104:H104"/>
    <mergeCell ref="A105:H105"/>
    <mergeCell ref="B94:H94"/>
    <mergeCell ref="G95:H95"/>
    <mergeCell ref="A96:H96"/>
    <mergeCell ref="B97:H97"/>
    <mergeCell ref="G98:H98"/>
    <mergeCell ref="A99:H99"/>
    <mergeCell ref="B88:H88"/>
    <mergeCell ref="G89:H89"/>
    <mergeCell ref="A90:H90"/>
    <mergeCell ref="B91:H91"/>
    <mergeCell ref="G92:H92"/>
    <mergeCell ref="A93:H93"/>
    <mergeCell ref="B82:H82"/>
    <mergeCell ref="G83:H83"/>
    <mergeCell ref="A84:H84"/>
    <mergeCell ref="B85:H85"/>
    <mergeCell ref="G86:H86"/>
    <mergeCell ref="A87:H87"/>
    <mergeCell ref="B76:H76"/>
    <mergeCell ref="G77:H77"/>
    <mergeCell ref="A78:H78"/>
    <mergeCell ref="B79:H79"/>
    <mergeCell ref="G80:H80"/>
    <mergeCell ref="A81:H81"/>
    <mergeCell ref="B70:H70"/>
    <mergeCell ref="G71:H71"/>
    <mergeCell ref="A72:H72"/>
    <mergeCell ref="B73:H73"/>
    <mergeCell ref="G74:H74"/>
    <mergeCell ref="A75:H75"/>
    <mergeCell ref="B64:H64"/>
    <mergeCell ref="G65:H65"/>
    <mergeCell ref="A66:H66"/>
    <mergeCell ref="B67:H67"/>
    <mergeCell ref="G68:H68"/>
    <mergeCell ref="A69:H69"/>
    <mergeCell ref="B58:H58"/>
    <mergeCell ref="G59:H59"/>
    <mergeCell ref="A60:H60"/>
    <mergeCell ref="B61:H61"/>
    <mergeCell ref="G62:H62"/>
    <mergeCell ref="A63:H63"/>
    <mergeCell ref="B52:H52"/>
    <mergeCell ref="G53:H53"/>
    <mergeCell ref="A54:H54"/>
    <mergeCell ref="B55:H55"/>
    <mergeCell ref="G56:H56"/>
    <mergeCell ref="A57:H57"/>
    <mergeCell ref="B46:H46"/>
    <mergeCell ref="G47:H47"/>
    <mergeCell ref="A48:H48"/>
    <mergeCell ref="B49:H49"/>
    <mergeCell ref="G50:H50"/>
    <mergeCell ref="A51:H51"/>
    <mergeCell ref="B40:H40"/>
    <mergeCell ref="G41:H41"/>
    <mergeCell ref="A42:H42"/>
    <mergeCell ref="B43:H43"/>
    <mergeCell ref="G44:H44"/>
    <mergeCell ref="A45:H45"/>
    <mergeCell ref="B34:H34"/>
    <mergeCell ref="G35:H35"/>
    <mergeCell ref="A36:H36"/>
    <mergeCell ref="B37:H37"/>
    <mergeCell ref="G38:H38"/>
    <mergeCell ref="A39:H39"/>
    <mergeCell ref="B28:H28"/>
    <mergeCell ref="G29:H29"/>
    <mergeCell ref="A30:H30"/>
    <mergeCell ref="B31:H31"/>
    <mergeCell ref="G32:H32"/>
    <mergeCell ref="A33:H33"/>
    <mergeCell ref="A22:H22"/>
    <mergeCell ref="B23:H23"/>
    <mergeCell ref="A24:H24"/>
    <mergeCell ref="G25:H25"/>
    <mergeCell ref="G26:H26"/>
    <mergeCell ref="A27:H27"/>
    <mergeCell ref="B15:H15"/>
    <mergeCell ref="B16:H16"/>
    <mergeCell ref="B17:H17"/>
    <mergeCell ref="B18:H18"/>
    <mergeCell ref="B19:H19"/>
    <mergeCell ref="A21:H21"/>
    <mergeCell ref="A1:A4"/>
    <mergeCell ref="B4:H4"/>
    <mergeCell ref="B1:H1"/>
    <mergeCell ref="B2:H2"/>
    <mergeCell ref="B3:H3"/>
    <mergeCell ref="A7:F7"/>
    <mergeCell ref="G7:H7"/>
    <mergeCell ref="A8:H8"/>
    <mergeCell ref="A10:H10"/>
    <mergeCell ref="A20:H20"/>
    <mergeCell ref="A12:H12"/>
    <mergeCell ref="A5:H5"/>
    <mergeCell ref="A6:H6"/>
    <mergeCell ref="A9:H9"/>
    <mergeCell ref="A11:H11"/>
    <mergeCell ref="B13:H13"/>
    <mergeCell ref="B14:H14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Cicoti</dc:creator>
  <cp:keywords/>
  <dc:description/>
  <cp:lastModifiedBy>Rafaela Licitação</cp:lastModifiedBy>
  <cp:lastPrinted>2011-12-28T17:39:59Z</cp:lastPrinted>
  <dcterms:created xsi:type="dcterms:W3CDTF">2011-12-27T19:06:20Z</dcterms:created>
  <dcterms:modified xsi:type="dcterms:W3CDTF">2018-05-10T13:38:16Z</dcterms:modified>
  <cp:category/>
  <cp:version/>
  <cp:contentType/>
  <cp:contentStatus/>
</cp:coreProperties>
</file>